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Z:\Departments\Publishing Logistics\BOOKS\Books Data\AI - Advanced Title Information\Monthly AI's\Monthly AI 2020\12) December 2020\"/>
    </mc:Choice>
  </mc:AlternateContent>
  <xr:revisionPtr revIDLastSave="0" documentId="13_ncr:1_{A11F2800-959A-4074-977A-0B8267587DD9}" xr6:coauthVersionLast="41" xr6:coauthVersionMax="41" xr10:uidLastSave="{00000000-0000-0000-0000-000000000000}"/>
  <bookViews>
    <workbookView xWindow="-120" yWindow="-120" windowWidth="29040" windowHeight="15840" xr2:uid="{00000000-000D-0000-FFFF-FFFF00000000}"/>
  </bookViews>
  <sheets>
    <sheet name="December 2020 AI" sheetId="1" r:id="rId1"/>
  </sheets>
  <externalReferences>
    <externalReference r:id="rId2"/>
  </externalReferences>
  <definedNames>
    <definedName name="_xlnm._FilterDatabase" localSheetId="0" hidden="1">'December 2020 AI'!$A$3:$WXQ$3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9" i="1" l="1"/>
  <c r="J5" i="1"/>
  <c r="J16" i="1"/>
  <c r="J13" i="1"/>
  <c r="J11" i="1"/>
  <c r="J26" i="1"/>
  <c r="J18" i="1"/>
  <c r="J20" i="1"/>
  <c r="J14" i="1"/>
  <c r="J21" i="1"/>
  <c r="J12" i="1"/>
  <c r="J17" i="1"/>
  <c r="J23" i="1"/>
  <c r="J24" i="1"/>
  <c r="J7" i="1"/>
  <c r="J22" i="1"/>
  <c r="J28" i="1"/>
  <c r="J6" i="1"/>
  <c r="J25" i="1"/>
  <c r="J9" i="1"/>
  <c r="J27" i="1"/>
  <c r="J8" i="1"/>
  <c r="J10" i="1"/>
  <c r="J15" i="1"/>
  <c r="J4" i="1"/>
  <c r="I29" i="1"/>
  <c r="I5" i="1"/>
  <c r="I16" i="1"/>
  <c r="I13" i="1"/>
  <c r="I11" i="1"/>
  <c r="I26" i="1"/>
  <c r="I18" i="1"/>
  <c r="I20" i="1"/>
  <c r="I14" i="1"/>
  <c r="I21" i="1"/>
  <c r="I12" i="1"/>
  <c r="I17" i="1"/>
  <c r="I23" i="1"/>
  <c r="I24" i="1"/>
  <c r="I7" i="1"/>
  <c r="I22" i="1"/>
  <c r="I28" i="1"/>
  <c r="I6" i="1"/>
  <c r="I25" i="1"/>
  <c r="I9" i="1"/>
  <c r="I27" i="1"/>
  <c r="I8" i="1"/>
  <c r="I10" i="1"/>
  <c r="I15" i="1"/>
  <c r="I4" i="1"/>
</calcChain>
</file>

<file path=xl/sharedStrings.xml><?xml version="1.0" encoding="utf-8"?>
<sst xmlns="http://schemas.openxmlformats.org/spreadsheetml/2006/main" count="784" uniqueCount="512">
  <si>
    <t xml:space="preserve">Title </t>
  </si>
  <si>
    <t xml:space="preserve">Series ISSN </t>
  </si>
  <si>
    <t>Series Title</t>
  </si>
  <si>
    <t xml:space="preserve">Print ISBN </t>
  </si>
  <si>
    <t>Publication Date</t>
  </si>
  <si>
    <t>Short Synopsis</t>
  </si>
  <si>
    <t xml:space="preserve">Long Synopsis </t>
  </si>
  <si>
    <t xml:space="preserve">Height (mm) </t>
  </si>
  <si>
    <t>Width (mm)</t>
  </si>
  <si>
    <t>Imprint</t>
  </si>
  <si>
    <t>BIC 1</t>
  </si>
  <si>
    <t>BISAC 1</t>
  </si>
  <si>
    <t>LCC Code</t>
  </si>
  <si>
    <t>DDC</t>
  </si>
  <si>
    <t xml:space="preserve">Audience </t>
  </si>
  <si>
    <t>Worldwide Rights</t>
  </si>
  <si>
    <t>Hardback</t>
  </si>
  <si>
    <t>Exclusive</t>
  </si>
  <si>
    <t>Vol. No.</t>
  </si>
  <si>
    <t>Sub Title</t>
  </si>
  <si>
    <t>Taxonomy</t>
  </si>
  <si>
    <t>BIC 2</t>
  </si>
  <si>
    <t>BISAC 2</t>
  </si>
  <si>
    <t>BISAC 3</t>
  </si>
  <si>
    <t>BIC 3</t>
  </si>
  <si>
    <t>Print GBP £</t>
  </si>
  <si>
    <t>Print EURO €</t>
  </si>
  <si>
    <t>Print USD $</t>
  </si>
  <si>
    <t>No. of Pages</t>
  </si>
  <si>
    <t>ePDF</t>
  </si>
  <si>
    <t>ePUB</t>
  </si>
  <si>
    <t>Table of Contents</t>
  </si>
  <si>
    <t>Print Format</t>
  </si>
  <si>
    <t>Role 1</t>
  </si>
  <si>
    <t>Contributor 1 Affiliation</t>
  </si>
  <si>
    <t>Contributor 1 name</t>
  </si>
  <si>
    <t>Contributor 2 name</t>
  </si>
  <si>
    <t>Role 2</t>
  </si>
  <si>
    <t>Contributor 2 Affiliation</t>
  </si>
  <si>
    <t>Biographical note</t>
  </si>
  <si>
    <t>Author</t>
  </si>
  <si>
    <t>Emerald Publishing Limited</t>
  </si>
  <si>
    <t>Keywords</t>
  </si>
  <si>
    <t>Thema 1</t>
  </si>
  <si>
    <t>Related Information</t>
  </si>
  <si>
    <t>Discount Code</t>
  </si>
  <si>
    <t>Role 3</t>
  </si>
  <si>
    <t>Contributor 3 name</t>
  </si>
  <si>
    <t>Contributor 3 Affiliation</t>
  </si>
  <si>
    <t>KJ</t>
  </si>
  <si>
    <t>K</t>
  </si>
  <si>
    <t>eBook Price GBP £ (including VAT)</t>
  </si>
  <si>
    <t>eBook Price EURO € (excluding VAT)</t>
  </si>
  <si>
    <t>eBook Price USD $ (excluding VAT)</t>
  </si>
  <si>
    <t xml:space="preserve"> </t>
  </si>
  <si>
    <t>BUS000000</t>
  </si>
  <si>
    <t>KJC</t>
  </si>
  <si>
    <t>REF</t>
  </si>
  <si>
    <t>Professional and scholarly</t>
  </si>
  <si>
    <t>Management science &amp; operations</t>
  </si>
  <si>
    <t>Entrepreneurial Behaviour</t>
  </si>
  <si>
    <t>SRS</t>
  </si>
  <si>
    <t>Emerald Studies in Teacher Preparation in National and Global Contexts</t>
  </si>
  <si>
    <t>Emerald Points</t>
  </si>
  <si>
    <t>Paperback</t>
  </si>
  <si>
    <t>Edited by</t>
  </si>
  <si>
    <t>Queen's University, Canada</t>
  </si>
  <si>
    <t>East Carolina University, USA</t>
  </si>
  <si>
    <t>BML Munjal University, India</t>
  </si>
  <si>
    <t>De Montfort University, UK</t>
  </si>
  <si>
    <t>Massachusetts Institute of Technology, USA</t>
  </si>
  <si>
    <t>Independent Scholar</t>
  </si>
  <si>
    <t>Athina Karatzogianni</t>
  </si>
  <si>
    <t>University of Leicester, UK</t>
  </si>
  <si>
    <t>Sociology</t>
  </si>
  <si>
    <t>JN</t>
  </si>
  <si>
    <t>JNM</t>
  </si>
  <si>
    <t>JNMN</t>
  </si>
  <si>
    <t>EDU015000</t>
  </si>
  <si>
    <t>LB2300-2430</t>
  </si>
  <si>
    <t>Education</t>
  </si>
  <si>
    <t>KNSG</t>
  </si>
  <si>
    <t>KNSH</t>
  </si>
  <si>
    <t>BUS081000</t>
  </si>
  <si>
    <t>Tourism &amp; hospitality</t>
  </si>
  <si>
    <t>KJH</t>
  </si>
  <si>
    <t>BUS025000</t>
  </si>
  <si>
    <t>HB615-715</t>
  </si>
  <si>
    <t>Strategy</t>
  </si>
  <si>
    <t>KFC</t>
  </si>
  <si>
    <t>KJG</t>
  </si>
  <si>
    <t>KJU</t>
  </si>
  <si>
    <t>BUS001000</t>
  </si>
  <si>
    <t>BUS008000</t>
  </si>
  <si>
    <t>BUS097000</t>
  </si>
  <si>
    <t>Accounting &amp; finance</t>
  </si>
  <si>
    <t>KCM</t>
  </si>
  <si>
    <t>BUS068000</t>
  </si>
  <si>
    <t>BUS020000</t>
  </si>
  <si>
    <t>HD72-88</t>
  </si>
  <si>
    <t>BUS104000</t>
  </si>
  <si>
    <t>BUS085000</t>
  </si>
  <si>
    <t>HD58.7-58.95</t>
  </si>
  <si>
    <t>HR &amp; organizational behaviour</t>
  </si>
  <si>
    <t>KJM</t>
  </si>
  <si>
    <t>JNB</t>
  </si>
  <si>
    <t>EDU016000</t>
  </si>
  <si>
    <t>JPP</t>
  </si>
  <si>
    <t>POL028000</t>
  </si>
  <si>
    <t>POL000000</t>
  </si>
  <si>
    <t>JF1338-2112</t>
  </si>
  <si>
    <t>KJMB</t>
  </si>
  <si>
    <t>BUS030000</t>
  </si>
  <si>
    <t>KCL</t>
  </si>
  <si>
    <t>KCR</t>
  </si>
  <si>
    <t>BUS022000</t>
  </si>
  <si>
    <t>Economics</t>
  </si>
  <si>
    <t>BUS038000</t>
  </si>
  <si>
    <t>KJMK</t>
  </si>
  <si>
    <t>KJMV2</t>
  </si>
  <si>
    <t>BUS041000</t>
  </si>
  <si>
    <t>Information &amp; knowledge management</t>
  </si>
  <si>
    <t>V</t>
  </si>
  <si>
    <t>BUS069000</t>
  </si>
  <si>
    <t>HF5601-5689</t>
  </si>
  <si>
    <t>KJMD</t>
  </si>
  <si>
    <t>HF5549-5549.5</t>
  </si>
  <si>
    <t>JPF</t>
  </si>
  <si>
    <t>BUS083000</t>
  </si>
  <si>
    <t>EDU020000</t>
  </si>
  <si>
    <t>KJR</t>
  </si>
  <si>
    <t>BUS007000</t>
  </si>
  <si>
    <t>Public policy &amp; environmental management</t>
  </si>
  <si>
    <t>JNMH</t>
  </si>
  <si>
    <t>SOC040000</t>
  </si>
  <si>
    <t>KJD</t>
  </si>
  <si>
    <t>KCF</t>
  </si>
  <si>
    <t>JFD</t>
  </si>
  <si>
    <t>SOC052000</t>
  </si>
  <si>
    <t>JNKP</t>
  </si>
  <si>
    <t>Contributor 4 name</t>
  </si>
  <si>
    <t>Role 4</t>
  </si>
  <si>
    <t>Contributor 4 Affiliation</t>
  </si>
  <si>
    <t>Burial and Death in Colonial North America</t>
  </si>
  <si>
    <t>Exploring Interment Practices and Landscapes in 17th-Century British Settlements</t>
  </si>
  <si>
    <t>Supporting and Sustaining Well-Being in the Workplace</t>
  </si>
  <si>
    <t>Insights from a Developing Economy</t>
  </si>
  <si>
    <t>Sustainable Entrepreneurship</t>
  </si>
  <si>
    <t>How entrepreneurs create value from sustainable opportunities</t>
  </si>
  <si>
    <t>Big Data Analytics and Intelligence</t>
  </si>
  <si>
    <t>A Perspective for Health Care</t>
  </si>
  <si>
    <t>Advances in Accounting Education</t>
  </si>
  <si>
    <t>Agile Business Leadership Methods for Industry 4.0</t>
  </si>
  <si>
    <t>The Peripatetic Journey of Teacher Preparation in Canada</t>
  </si>
  <si>
    <t>Advances in Global Leadership</t>
  </si>
  <si>
    <t>Transformative Leadership in Action</t>
  </si>
  <si>
    <t>Allyship, Advocacy &amp; Activism</t>
  </si>
  <si>
    <t>Public-Private Partnerships, Capital Infrastructure Project Investments and Infrastructure Finance</t>
  </si>
  <si>
    <t>Public Policy for the 21st Century</t>
  </si>
  <si>
    <t>Proleptic Leadership on the Commons</t>
  </si>
  <si>
    <t>Ushering in a New Global Order</t>
  </si>
  <si>
    <t>African American Rural Education</t>
  </si>
  <si>
    <t>College Transitions and Postsecondary Experiences</t>
  </si>
  <si>
    <t>Contemporary Global Issues in Human Resource Management</t>
  </si>
  <si>
    <t>Sustainable Hospitality Management</t>
  </si>
  <si>
    <t>Designing Meaningful Encounters with Talent and Technology</t>
  </si>
  <si>
    <t>Change at Home, in the Labor Market, and on the Job</t>
  </si>
  <si>
    <t>Forensic Psychologists</t>
  </si>
  <si>
    <t>Prisons, Power, and Vulnerability</t>
  </si>
  <si>
    <t>Drones and the Law</t>
  </si>
  <si>
    <t>International Responses to Rapid Drone Proliferation</t>
  </si>
  <si>
    <t>Integration of Migrants into the Labour Market in Europe</t>
  </si>
  <si>
    <t>National, Organizational and Individual Perspectives</t>
  </si>
  <si>
    <t>Protest Technologies and Media Revolutions</t>
  </si>
  <si>
    <t>The Longue Durée</t>
  </si>
  <si>
    <t>Joy</t>
  </si>
  <si>
    <t>Using strategic communication to improve well-being and organizational success</t>
  </si>
  <si>
    <t>International Case Studies in the Management of Disasters</t>
  </si>
  <si>
    <t>Natural - Manmade Calamities and Pandemics</t>
  </si>
  <si>
    <t>CSR in an age of Isolationism</t>
  </si>
  <si>
    <t>Advances in Mergers and Acquisitions</t>
  </si>
  <si>
    <t>Educating For Ethical Survival</t>
  </si>
  <si>
    <t>Advances in Taxation</t>
  </si>
  <si>
    <t>Indigenous African Enterprise</t>
  </si>
  <si>
    <t>The Igbo Traditional Business School (I-TBS)</t>
  </si>
  <si>
    <t>1085-4622</t>
  </si>
  <si>
    <t>1535-1203</t>
  </si>
  <si>
    <t>2051-2317</t>
  </si>
  <si>
    <t>1877-6361</t>
  </si>
  <si>
    <t>0147-9121</t>
  </si>
  <si>
    <t>2398-3914</t>
  </si>
  <si>
    <t>2043-0523</t>
  </si>
  <si>
    <t>1479-361X</t>
  </si>
  <si>
    <t>1529-2096</t>
  </si>
  <si>
    <t>1058-7497</t>
  </si>
  <si>
    <t>Advances in Accounting Education: Teaching and Curriculum Innovations</t>
  </si>
  <si>
    <t>Building Leadership Bridges</t>
  </si>
  <si>
    <t>Advances in Race and Ethnicity in Education</t>
  </si>
  <si>
    <t>Advanced Series in Management</t>
  </si>
  <si>
    <t>Research in Labor Economics</t>
  </si>
  <si>
    <t>Digital Activism and Society</t>
  </si>
  <si>
    <t>Advances in Public Relations and Communication Management</t>
  </si>
  <si>
    <t>Tourism Security-Safety and Post Conflict Destinations</t>
  </si>
  <si>
    <t>Developments in Corporate Governance and Responsibility</t>
  </si>
  <si>
    <t>Research in Ethical Issues in Organizations</t>
  </si>
  <si>
    <t>Robyn S. Lacy</t>
  </si>
  <si>
    <t>Golder Associates Ltd, Canada</t>
  </si>
  <si>
    <t>Sharmila Jayasingam</t>
  </si>
  <si>
    <t>University of Malaya, Malaysia</t>
  </si>
  <si>
    <t>Safiah Omar</t>
  </si>
  <si>
    <t>Norizah Mohd Mustamil</t>
  </si>
  <si>
    <t>Rosmawani Che Hashim</t>
  </si>
  <si>
    <t>Raida Abu Bakar</t>
  </si>
  <si>
    <t>Dr Francesca Masciarelli</t>
  </si>
  <si>
    <t>G. d’Annunzio University, Italy</t>
  </si>
  <si>
    <t>Dr Simona Leonelli</t>
  </si>
  <si>
    <t>University of Padova, Italy</t>
  </si>
  <si>
    <t>Poonam Tanwar</t>
  </si>
  <si>
    <t>Manav Rachna International Institute of Research &amp; Studies, India</t>
  </si>
  <si>
    <t>Vishal Jain</t>
  </si>
  <si>
    <t>Bharati Vidyapeeth’s Institute of Computer Applications and Management, India</t>
  </si>
  <si>
    <t>Chuan-Ming Liu</t>
  </si>
  <si>
    <t>National Taipei University of Technology (NTUT), Taiwan</t>
  </si>
  <si>
    <t>Vishal Goyal</t>
  </si>
  <si>
    <t>Punjabi University, India</t>
  </si>
  <si>
    <t>Thomas G. Calderon</t>
  </si>
  <si>
    <t>University of Akron, USA</t>
  </si>
  <si>
    <t>Dr. Bülent Akkaya</t>
  </si>
  <si>
    <t>Manisa Celal Bayar University, Turkey</t>
  </si>
  <si>
    <t>Rosa Bruno-Jofré</t>
  </si>
  <si>
    <t>Joseph Stafford</t>
  </si>
  <si>
    <t>Joyce S. Osland</t>
  </si>
  <si>
    <t>San Jose State University, USA</t>
  </si>
  <si>
    <t>Mark E. Mendenhall</t>
  </si>
  <si>
    <t>University of Tennessee at Chattanooga, USA</t>
  </si>
  <si>
    <t>B. Sebastian Reiche</t>
  </si>
  <si>
    <t>IESE Business School, Spain</t>
  </si>
  <si>
    <t>Betina Szkudlarek</t>
  </si>
  <si>
    <t>University of Sydney, Australia</t>
  </si>
  <si>
    <t>Jacklyn A. Bruce</t>
  </si>
  <si>
    <t>North Carolina State University, USA</t>
  </si>
  <si>
    <t>Katherine E. McKee</t>
  </si>
  <si>
    <t>Jane Beckett-Camarata</t>
  </si>
  <si>
    <t>Penn State University, USA</t>
  </si>
  <si>
    <t>Randal Joy Thompson</t>
  </si>
  <si>
    <t>Excellence, Equity, and Empowerment, USA</t>
  </si>
  <si>
    <t>Crystal R. Chambers</t>
  </si>
  <si>
    <t>Loni Crumb</t>
  </si>
  <si>
    <t>Mehmet Ali Türkmenoglu</t>
  </si>
  <si>
    <t>Mus Alparslan University, Turkey</t>
  </si>
  <si>
    <t>Berat Cicek</t>
  </si>
  <si>
    <t>Dr Huub Ruël</t>
  </si>
  <si>
    <t>University of Twente, The Netherlands</t>
  </si>
  <si>
    <t>Dr Angelique Lombarts</t>
  </si>
  <si>
    <t>Solomon W. Polachek</t>
  </si>
  <si>
    <t>University of New York at Binghamton, USA</t>
  </si>
  <si>
    <t>Konstantinos Tatsiramos</t>
  </si>
  <si>
    <t>University of Luxembourg, Luxembourg</t>
  </si>
  <si>
    <t>Dr. Jason Warr</t>
  </si>
  <si>
    <t>Dr Vivek Sehrawat</t>
  </si>
  <si>
    <t>Sylwia Przytula</t>
  </si>
  <si>
    <t>Wroclaw University of Economics, Poland</t>
  </si>
  <si>
    <t>Lukasz Sulkowski</t>
  </si>
  <si>
    <t>Jagiellonian University, Poland</t>
  </si>
  <si>
    <t>Michael Schandorf</t>
  </si>
  <si>
    <t>Ioanna Ferra</t>
  </si>
  <si>
    <t>Ana Tkalac Vercic</t>
  </si>
  <si>
    <t>University of Zagreb, Croatia</t>
  </si>
  <si>
    <t>Ralph Tench</t>
  </si>
  <si>
    <t>Sabine Einwiller</t>
  </si>
  <si>
    <t>University of Vienna, Austria</t>
  </si>
  <si>
    <t>Babu George</t>
  </si>
  <si>
    <t>Fort Hays State University, USA</t>
  </si>
  <si>
    <t>Qamar-ud-Din Mahar</t>
  </si>
  <si>
    <t>Isra University, Pakistan</t>
  </si>
  <si>
    <t>David Crowther</t>
  </si>
  <si>
    <t>De Montfford University, UK</t>
  </si>
  <si>
    <t>Farzana Quoquab</t>
  </si>
  <si>
    <t>Universiti Teknologi, Malaysia</t>
  </si>
  <si>
    <t>Sydney Finkelstein</t>
  </si>
  <si>
    <t>Tuck School of Business at Dartmouth College, US</t>
  </si>
  <si>
    <t>Sir Cary L. Cooper</t>
  </si>
  <si>
    <t>Alliance Manchester Business School, UK</t>
  </si>
  <si>
    <t>Dr Michael Schwartz</t>
  </si>
  <si>
    <t>Royal Melbourne Institute of Technology, Australia</t>
  </si>
  <si>
    <t>Charmayne Highfield</t>
  </si>
  <si>
    <t>Hugh Breakey</t>
  </si>
  <si>
    <t>Griffith University, Australia</t>
  </si>
  <si>
    <t>Dr Howard Harris</t>
  </si>
  <si>
    <t>University of South Australia, Australia</t>
  </si>
  <si>
    <t>John Hasseldine</t>
  </si>
  <si>
    <t>University of New Hampshire, USA</t>
  </si>
  <si>
    <t>Ogechi Adeola</t>
  </si>
  <si>
    <t>Lagos Business School, Nigeria</t>
  </si>
  <si>
    <t>Contributor 5 name</t>
  </si>
  <si>
    <t>Role 5</t>
  </si>
  <si>
    <t>Contributor 5 Affiliation</t>
  </si>
  <si>
    <t>Robyn S. Lacy is a historical archaeologist and independent researcher. She has published articles on 17th-century gravestones, the public archaeology of death and winter burial practices in multiple journals and publications. She also writes about her research on her blog, Spade &amp; the Grave.</t>
  </si>
  <si>
    <t>Sharmila Jayasingam is Associate Professor in the Department of Business Strategy and Policy at University of Malaya. Safiah Omar is a Senior Lecturer in the Department of Business Strategy and Policy at University of Malaya. Norizah Mohd Mustamil is a Lecturer in the Department of Business Strategy and Policy at University of Malaya. Rosmawani Che Hashim is a Senior Lecturer in the Department of Business Strategy and Policy at University of Malaya. Raida Abu Bakar is Lecturer in the Department of Business Strategy and Policy at University of Malaya.</t>
  </si>
  <si>
    <t>Francesca Masciarelli is Associate Professor at the University G. d’Annunzio. She is the author of The Strategic Value of Social Capital: How Firms Capitalize On Social Assets (2011) and Entrepreneurial Personality and Small Business Management (2020). Her research interests include entrepreneurship, social capital, strategy, and management of innovation. Simona Leonelli is Research Fellow at the University of Padova. She is the author of Entrepreneurial Personality and Small Business Management (2020). Her research interests include entrepreneurship, personality traits, resilience, management, and innovation.</t>
  </si>
  <si>
    <t>Poonam Tanwar is Associate Professor at the Manav Rachna International Institute of Research &amp; Studies, India. Vishal Jain is Associate Professor at Bharati Vidyapeeth’s Institute of Computer Applications and Management, India. Chuan-Ming Liu is Professor in the Department of Computer Science and Information Engineering (CSIE) at the National Taipei University of Technology, Taiwan. Vishal Goyal is Professor in the Department of Computer Science at Punjabi University Patiala, India.</t>
  </si>
  <si>
    <t>Thomas G. Calderon is Professor of Accounting in the George W. Daverio School of Accountancy at the University of Akron. A past president of the Teaching and Curriculum Section of the American Accounting Association, he served as Chair of the School of Accountancy from 2005 to 2018, and from 2014-2016 completed a two-year term as Chair of the University of Akron's caucus of department chairs and school directors.</t>
  </si>
  <si>
    <t>Bülent Akkaya, PhD is Lecturer in the Department of Office Management-Executive Assistant of the Manisa Celal Bayar University in Turkey. His research interests comprise networks and partnerships in diverse disciplines. He has been working on dynamic capabilities, agile leadership, industry 4.0 and quality of management in contemporary enterprises.</t>
  </si>
  <si>
    <t>Rosa Bruno-Jofré is Professor and former Dean at the Faculty of Education, and cross-appointed to the Department of History, Faculty of Arts and Science, at Queen’s University, Canada. She is a Fellow of the Royal Society of Canada in the Humanities Division. Joseph Stafford is a retired high school history teacher and a Past President of the Ontario Historical Society. In 2008 he received a national Governor General’s Award for Excellence in Teaching Canadian History.</t>
  </si>
  <si>
    <t>Joyce S. Osland is the Lucas Endowed Professor of Global Leadership and Executive Director of the Global Leadership Advancement Center at San Jose State University's Lucas College and Graduate School of Business.Mark E. Mendenhall is the J. Burton Frierson Chair of Excellence in Business Leadership in the Gary W. Rollins College of Business at the University of Tennessee, Chattanooga. B. Sebastian Reiche is professor and department chair of People Management at IESE Business School, University of Navarra, Spain. Betina Szkudlarekis Associate Professor in Management at The University of Sydney Business School, Australia.</t>
  </si>
  <si>
    <t>Jacklyn A. Bruce is an Associate Professor of Agricultural &amp; Human Sciences at North Carolina State University. Katherine E. McKee is an Assistant Professor of Agricultural &amp; Human Sciences Department at North Carolina State University.</t>
  </si>
  <si>
    <t>Jane Beckett-Camarata is Associate Teaching Professor of Public Administration in the School of Public Affairs at Pennsylvania State University, Capital College, USA. Her work has been published in numerous scholarly journals and she has been the recipient of numerous awards, including the CUNY Distinguished Municipal Leadership and Finance Award and the American Society for Public Administration Award for Innovative Partnerships.</t>
  </si>
  <si>
    <t>Randal Joy Thompson is a scholar-practitioner who, for many decades, has lived and worked globally in international development. She is principal and founder of the companies Dream Connect Global and Excellence, Equity and Empowerment.</t>
  </si>
  <si>
    <t>Crystal R. Chambers is Professor of Educational Leadership at East Carolina University, USA, where she was the recipient of the Andrew Carnegie Fellowship in 2018. Her areas of expertise focus on issues of race and gender in higher education and include college choice, faculty advancement, and doctoral education. Loni Crumb is Assistant Professor in the Counselor Education Program at East Carolina University, USA, and a Licensed Professional Counselor. Her research interests include counseling in rural areas, rural education, promoting retention and persistence of underserved students in higher education, and college student mental health.</t>
  </si>
  <si>
    <t>Dr Mehmet Ali Türkmenoglu is Assistant Professor of Management and Organization within the Faculty of Administration and Economics at Mus Alparslan University, Turkey Dr Berat Cicek is Assistant Professor of Management and Organization within the Faculty of Administration and Economics at Mus Alparslan University, Turkey</t>
  </si>
  <si>
    <t>Dr. Huub Ruël is professor of Global Talent Management &amp; International Business at Hotelschool The Hague, The Netherlands and research affiliate at the University of Twente. Dr. Angelique Lombarts is Professor in Hospitality, Happiness &amp; Care at Hotelschool The Hague, The Netherlands.</t>
  </si>
  <si>
    <t>Solomon W. Polachek is a Distinguished Professor at the State University of New York at Binghamton (Binghamton University), where he has taught since 1983. His Ph.D. is from Columbia University, and he has had post-doctoral fellowships at the University of Chicago and Stanford University, and visiting faculty appointments at the Catholic University of Leuven, Tel Aviv and Bar Ilan Universities, Princeton, and Kasetsart University. Konstantinos Tatsiramos holds a Joint Professorship in Labour Economics at the University of Luxembourg and the Luxembourg Institute of Socio-Economic Research (LISER). His Ph.D. is from the European University Institute, and he has had academic positions at the University of Nottingham, the University of Leicester and the Institute of Labor Economics (IZA).</t>
  </si>
  <si>
    <t>Jason Warr is Senior Lecturer in Criminology and Criminal Justice at De Montfort University, UK. He has conducted research in a number of criminal justice settings and has written on topics as diverse as the emotional geographies of prison, Titan prisons, the pains of imprisonment, narrative criminology, and sensory penalities and criminology.</t>
  </si>
  <si>
    <t>Vivek Sehrawat is an Assistant Professor of Law at BML Munjal University, India. He has extensive research and publication experience in legal issues relating to national security, international humanitarian law, international law, and privacy law.</t>
  </si>
  <si>
    <t>Sylwia Przytula a is based at Wroclaw University of Economics and Business and the University of Social Sciences in Poland. Her research and scientific interests centre on expatriation, global mobility, international HRM and cross-cultural management.Lukasz Sulkowski is a Professor of economics and humanities at Jagiellonian University in Poland and Clark University, USA. His main research interests include HEI's and public management, critical management studies, development of human resources, intercultural management, and family entrepreneurship.</t>
  </si>
  <si>
    <t>Athina Karatzogianniis an Associate Professor in media and communication at the University of Leicester. Her research looks at media theory, global politics and resistance networks. Michael Schandorf is a Lecturer in Journalism, Writing, &amp; Media at the University of British Columbia. His research concentrates on the ways in which people make meaning, and the social and political implications of those processes. Ioanna Ferra is a Lecturer in Digital Media at Coventry University. Her research interests focus on digital media, social movements and collective action, especially as these developed during the global recession</t>
  </si>
  <si>
    <t>Ana Tkalac Vercic is a Professor of Marketing communications and Public Relations at the Faculty of Economics and Business, University of Zagreb, Croatia. She is currently the president of the Croatian Public Relations Association. Ralph Tench is Director of Research for Leeds Business School and Past President (2017-2020) European Public Relations Research and Education Association. Sabine Einwiller is a Professor of Public Relations Research at the Department of Communication, University of Vienna, Austria, where she heads the Corporate Communication Research Group.</t>
  </si>
  <si>
    <t>Babu George is Professor of International Business and Associate Dean in the School of Business, Christian Brothers University, Memphis, USA. He is the co-editor of The Changing Landscape of Global Businesses (2019), Strategies for Promoting Sustainable Hospitality and Tourism Services (2020), and Digital Transformation in Business and Society (2020). Qamaruddin Mahar is Associate Professor of Management at Isra University, Pakistan. He coordinated the Collaborative Research Program between Ball State University, USA, and Isra University, funded by the U.S Department of State (2012-2015). He also served as a book and monograph reviewer for the Higher Education Commission (HEC) of Pakistan during (2017-18).</t>
  </si>
  <si>
    <t>David Crowther is Professor of Corporate Social Responsibility who previously worked in government and industry for twenty years, a career culminating in his role as divisional managing director of a multinational. In 2002 he established the Social Responsibility Research Network, an international body which now has 1,000 members. His current research focuses on sustainability and governance in the modern environment. Farzana Quoquab is an Associate Professor at Azman Hashim International Business School, Universiti Teknologi Malaysia. She is a prolific case writer and an active researcher in the field of sustainability marketing, social marketing, marketing ethics, and corporate social responsibility.</t>
  </si>
  <si>
    <t>Sydney Finkelstein is the Steven Roth Professor of Management at the Tuck School of Business at Dartmouth College, and the host of the podcast, The Sydcast. Professor Finkelstein is a recognized thought leader on leadership, strategy, and corporate governance. Cary L. Cooper is the 50th Anniversary Professor of Organizational Psychology and Health at Alliance Manchester Business School, University of Manchester, UK. He is the author and editor of more than 175 books and is one of Britain's most quoted business gurus.</t>
  </si>
  <si>
    <t>Michael Schwartz is an Associate Professor of Business Ethics in the School of Economics, Finance &amp; Marketing at the Royal Melbourne Institute of Technology. Charmayne Highfield has over 15 years of hands-on experience in curriculum development and delivery to professionals in Australia and Singapore and experience as a manager in both public and private spheres. Hugh Breakey is President of the Australian Association of Professional and Applied Ethics. He is a Senior Research Fellow in moral philosophy at Griffith University’s Institute for Ethics, Governance &amp; Law. Howard Harris is an Associate Professor at the University of South Australia. His research interests include the relevance of traditional virtues in contemporary management.</t>
  </si>
  <si>
    <t>John Hasseldine has been a Professor of Accounting and Taxation in the Paul College of Business and Economics at the University of New Hampshire since 2011. Previously, he was a Chair and Head of the Accounting and Finance Division at the Nottingham University Business School in the United Kingdom. John qualified as a Chartered Accountant in New Zealand, is a Fellow of the Association of Chartered Certified Accountants (FCCA) based in London, and was awarded his PhD by Indiana University in 1997.</t>
  </si>
  <si>
    <t>Ogechi Adeola is an associate professor of marketing and academic director of the Sales and Marketing Academy at the Lagos Business School, Pan-Atlantic University, Nigeria. Her co-authored papers won Best Paper Awards at international conferences in 2016–2019, consecutively.</t>
  </si>
  <si>
    <t>This book explores the relationship and organization of 17th Century burial landscapes within their associated settlements and the wider setting of colonial northeast British North America to provide readers with a more holistic understanding of settlers’ relationship with mortality.</t>
  </si>
  <si>
    <t>While late 17th- and 18th-century burial grounds of colonial North America are frequently the subject of research, wide-scale studies of 17th-century burial landscapes are often the less documented aspect of these sites. This book aims to fill some of that gap by exploring the relationships and organization of early British colonial burial grounds within the context of their own settlements and the wider northeast coast. Early settlers immigrated to North America for many reasons, and there, away from the Church of England, they could freely explore their relationship with their faith, community and death, represented today through the organization of their burial landscapes and burial practices. By studying the relationship between burial grounds and their associated settlements, we gain a more holistic understanding of how settlers related to, interpreted, and ultimately handled the reality of human mortality. This book examines the organization of 40 burial grounds founded by British settlers on the northeast coast of North America in the 17th century, with the intention of identifying trends in burial ground organization during this period of early colonization. The results can be applied to archaeological or historical research on colonial settlements that have not yet located their earliest burial ground. The book expands the current knowledge base of settler relationships with mortality through the physical placement of burials and interaction with burial landscapes within their new settlements.</t>
  </si>
  <si>
    <t>Supporting and Sustaining Well-Being in the Workplace: Insights from a Developing Economy covers unique perspectives on issues effecting personal well-being, including depression, working conditions that affect home life, mindfulness, and character building at the workplace.</t>
  </si>
  <si>
    <t>Supporting and Sustaining Well-Being in the Workplace: Insights from a Developing Economy explores how our understanding of the human experience at work can be enhanced and how this has broader implications for employee well-being. Each chapter covers unique perspectives on issues effecting personal well-being, including depression, working conditions that affect home life, mindfulness, and character building at the workplace. Steps and measures that can be used by management to adopt and develop well-being practices and actively cultivating a culture that nurtures employees are explored, as the book reflects a dual agenda for healthy working environments through jobs that are designed to promote wellbeing and positive crossover to employee’s non-work lives. Written for academics and practitioners alike, this study presents a unique perspective on this complex and developing area of workplace practice and policy. It draws on examples from an emerging economy using the conservation of resources theory as the foundation to evaluate how the use of pertinent resources creates opportunities for staff to grow and develop as individuals.</t>
  </si>
  <si>
    <t>Sustainable Entrepreneurship: How entrepreneurs create value from sustainable opportunities offers unique new insights, represents a step towards the development of a more comprehensive analysis of sustainable entrepreneurship.</t>
  </si>
  <si>
    <t>Sustainable Entrepreneurship: How entrepreneurs create value from sustainable opportunities presents new frameworks to illustrate how entrepreneurs create value from sustainable opportunities and producing benefits for their business, society, and the environment. Employing research and analytical techniques from a wide variety of disciplines, including strategic management, regional studies, and innovation studies, Sustainable Entrepreneurship contributes to existing literature on this subject by delving deeply into the nature of sustainable entrepreneurial opportunities through the analysis of how contemporary wealth creators capitalize on those openings. Francesca Masciarelli and Simona Leonelli argue that entrepreneurship plays a crucial role in resolving ecological challenges through the creation of products, services and production methods that are simultaneously environmentally friendly and competitive on the market. This rigorous work offers unique new insights, represents a step towards the development of a more comprehensive analysis of sustainable entrepreneurship. By drawing on diverse perspectives, it demonstrates that the entrepreneur should consider the main sources of entrepreneurial opportunities and scrutinize the strategies and the local conditions that enable firms to create value.</t>
  </si>
  <si>
    <t>Big Data Analytics and Intelligence is essential reading for researchers and experts working in the fields of health care, data science, analytics, the internet of things, and information retrieval.</t>
  </si>
  <si>
    <t>Big data is a field of research that is growing rapidly, and as the Covid-19 crisis has shown, health care is an area that could benefit greatly from its increased use and application. Big data, as derived partly from the internet of things and analysed according to specific algorithms, has a large and beneficial role to play in preventative medicine, in monitoring the health of specific groups, and in improving diagnostics. Big Data Analytics and Intelligence: A Perspective for Health Care focuses on various areas of health care, ranging from nutrition to cancer, and providing diverse perspectives on all of them. This book explores the entire life-cycle of big data, from information retrieval to analysis, and it shows how big data’s applications can enhance, streamline and improve services for patients and health-care professionals. Each chapter focuses on a specific area of health care and how big data is applicable to it, with background and current examples provided.</t>
  </si>
  <si>
    <t>AAE publishes empirical and non-empirical research in Accounting Education. Volume 24 addresses five key themes: (1) research on student attitudes and behaviour, (2) cases and pedagogical approaches in tax, (3) financial reporting and introductory accounting, (4) research about the CPA exam, and (5) international perspectives.</t>
  </si>
  <si>
    <t>Advances in Accounting Education(AAE) is a high-quality publication of both empirical and non-empirical research that investigates vital matters within teaching, learning, and curriculum development. By focusing on these topics, it works to support the improvement of accounting programs at colleges and universities, as well as foster innovative discussion and significant contributions to faculty development. This 24th volume features 11 peer-reviewed papers surrounding five key themes: (1) research on student attitudes and behavior, (2) cases and pedagogical approaches in tax, (3) financial reporting and introductory accounting, (4) research about the CPA exam, and (5) international perspectives. It considers a variety of topics within these themes, from student study choices and changes in ethical attitudes over time to policy implications for the accounting profession. It even includes an instructional case for use in intermediate accounting courses and a comprehensive pedagogical approach (with a case) for teaching a complex topic in taxation. With international and nuanced perspectives from expert voices in the field, AAE is essential reading for students and accounting educators. Some practitioners and regulators in the accounting profession may also find useful policy-related nuggets in Volume 24.</t>
  </si>
  <si>
    <t>Agile Business Leadership Methods for Industry 4.0 is a collection of innovative research on new leadership styles that will develop agile managers and business leaders who can improve company success in the fast-paced environments created by Industry 4.0.</t>
  </si>
  <si>
    <t>Firms need to adapt to changes in both their internal and external environments and create new systems that focus on new trends, identify improvements, assess their potential impact on their management and manufacturing systems. They try to learn quickly how to implement changes to their standard operating procedures. To achieve this, they adapt agile approaches. Agile Business Leadership Methods for Industry 4.0 collates innovative research on new leadership styles that will develop agile managers and business leaders who can improve company success in the fast-paced environments created by Industry 4.0. The book will also examine current challenges and opportunities for organizations and how setting companies up for greater agility can ensure their value and longevity. It highlights topics including leaderships styles, organizational climate, and labor markets, and is ideally designed for managers, executives, business professionals, researchers, academics, and students. Akkaya provides relevant theoretical frameworks of new leadership styles and the latest empirical research findings on challenges and opportunities for firms in industry 4.0. This book is set to aggregate original theoretical, conceptual and empirical research on challenges and opportunities in the context of industry 4.0 and how can they make it better by being agile and managed by agile leaders. It aims also to investigate the new leadership styles and a related framework for assessing a postmodern leadership style, agile leadership.</t>
  </si>
  <si>
    <t>This book situates teacher training, preparation and education in Canada within national and global histories. The authors lead the reader through an exploration of the objectives of schooling, the contextual role of teachers, and the political undercurrents sustaining various educational conceptions and policies.</t>
  </si>
  <si>
    <t>The Peripatetic Journey of Teacher Preparation in Canada situates teacher training, preparation and education in Canada within national and global histories. The authors lead the reader through an exploration of the objectives of schooling, the contextual role of teachers, and the political undercurrents sustaining various educational conceptions and policies. Taking a ‘longue durée’ approach, the authors begin by considering traditional practices in Indigenous nations encountered by the colonizers of Canada, including the role of the community as an educator. Tracing teacher preparation through colonization, the authors then move on to the formation of the educational state, the development of educational sciences and educational debate, the professionalization of teaching, its feminization at the elementary level, and its integration into the university, along with changes that emerged out of the ‘long 1960s.’ The book closes with a discussion of the process by which Indigenous people are reclaiming control over their education, and with it their spirituality, as well as gaining control over the formation of their own teachers. Placing the historical analysis of teacher preparation within prevailing political and socio-economic processes, the authors showcase a series of overlapping discourses and internationally relevant educational trends.</t>
  </si>
  <si>
    <t>Advances in Global Leadership expands the field with a specific focus on multidisciplinary perspectives. As a special feature, 25 scholars, global leaders, and practitioners from varied sectors reflect on the role of global leadership during the Covid-19 crisis.</t>
  </si>
  <si>
    <t>Advances in Global Leadership brings together insights from leading scholars and practitioners and presents fresh ideas from promising newcomers to the field. With its unique focus on addressing global leadership and collaboration in times of crisis, this volume is both timely and relevant during the Covid-19 pandemic and beyond;This volume is split into two parts: Part 1 of the volume presents research papers that advance our conceptualization and understanding of the construct of global leadership and identify a wide range of future research topics. Part 2 takes an applied perspective, showcasing approaches and solutions to global leadership practice, development, and teaching. The editors' conclusion chapter aims to expand current thinking on global leadership and recommend future research directions to advance the field. Given its multidisciplinary focus, this book is a must-read for scholars from a diverse set of scholarly fields and practitioners with a diverse set of global leadership roles. The Advances in Global Leadership series, with its finger firmly on the pulse of this exciting field, is an indispensable compendium of knowledge on global leadership.</t>
  </si>
  <si>
    <t>Transformative Leadership in Action: Allyship, Advocacy, and Activism challenges the reader to do the necessary self-work required of a 21st century leader, while also providing the road map to developing the skills necessary to take on increasing public leadership roles to support causes related to justice and equity.</t>
  </si>
  <si>
    <t>Leadership is an action word. It requires you to be engaged in public, visible ways. In a time when the world is facing significant challenges, leaders who will work for justice and equity for all people are necessary. Transformative Leadership in Action: Allyship, Advocacy, and Activism isn’t just another feel good leadership tome. Instead, it challenges the reader to do the necessary self-work required of a 21st century leader, while also providing the road map to developing the skills necessary to take on increasing public leadership roles to support causes related to justice and equity. Written primarily for leadership educators in higher education settings, this book offers insight for those individuals who are just getting started in leadership and activism work. Educators, current leaders, and future leaders need support in doing the self-work and applying the leadership theories necessary to engage in allyship, advocacy, and activism for justice and equity. While there are books that take cursory looks into the apex of leadership and social justice, what is missing from the discussion are two key components. First, is the necessary tie between social justice work and leadership competencies grounded in theory. Second, a pedagogical guide in teaching at this apex—something that will engage both the instructor and student(s) in unique learning journeys. If you want your students/learners to be leaders and not just think about leadership, this is the book you need.</t>
  </si>
  <si>
    <t>Through the introduction of a new lens through which to view infrastructure finance policy, this book analyses the role of Public Private Partnerships within the context of long-term capital investment and improvement planning, and as a critical aspect of effective long-term capital infrastructure finance policy.</t>
  </si>
  <si>
    <t>With the introduction of new market-oriented approaches to infrastructure finance policy decision-making in the national and subnational public sectors, there is a greater emphasis on the need for resource efficiency in the delivery of public services. There is also a critical need to evaluate and assess the effectiveness of infrastructure finance policy implementation. Public-Private Partnerships (PPPs) bring an agility and fresh perspective to the financing and delivery of public goods and services, and allow for a higher level of creativity, innovation, and flexibility during times of dynamic change and high demand for responsive solutions. By introducing a comprehensive new lens through which to view infrastructure finance policy as an instrument capable of achieving long-term national and subnational policy objectives, this study offers a unique insight into the potential benefits of the adoption of PPPs within the context of long-term capital investment planning. Through the examination of case studies from the United States, Albania and Mauritius, the author presents a transparent and integrated analysis of the role of PPPs as a policy option within this context. By demonstrating how PPPs can be utilized as a means of financing and delivering capital infrastructure projects within unified and comprehensive capital management and budgeting systems, this book is essential reading for researchers, policy decision-makers and students of public policy, capital budgeting and infrastructure finance.</t>
  </si>
  <si>
    <t>Will capitalism give way to a commons-centric society as many scholars and activists predict? Viewing the commons as a vehicle for a new world order, Randal Joy Thompson proposes ‘proleptic leadership’, which envisions how leaders will continue to be essential as the custodians of responsible agency and conscious choice.</t>
  </si>
  <si>
    <t>Capitalism is in crisis and, according to some, on the verge of collapse. Will this dying system give way to a commons-centric society as many scholars and activists predict? Will leadership become an antedated function, no longer needed in the self-organized, collaborative commons? These questions inspired the author of Proleptic Leadership on the Commons: Ushering in a New Global Order to explore the history of the commons movement, the recent systems frameworks that carve out a transformational commons path forward, and the leadership theories that honor the chaos and complexity of our times and encourage emergent change toward a more egalitarian society based on care, obligation, and collaboration. Viewing the commons as a vehicle for a new world order, Randal Joy Thompson proposes ‘proleptic leadership’, which envisions how leaders will continue to be essential in a commons-centric world as the custodians of responsible agency and conscious choice. Mapping out how leaders can achieve higher levels of consciousness and traverse liminal space in order to be ethical and caring agents of change, this book challenges us to reflect on our commitment to creating a more nurturing future, and evaluate how our own qualities might help manifest, or perhaps hinder, that future.</t>
  </si>
  <si>
    <t>Despite comprising the largest minority in rural settings, the literature to date largely subsumes African American rural students into a broader set of students, with a primarily urban focus. This volume focuses on the higher education pathways of rural African American students and highlights their experiences in US colleges and universities.</t>
  </si>
  <si>
    <t>Despite comprising the largest minority in rural settings, the literature to date largely subsumes African American rural students into a broader set of Black and African American students, with a primarily urban focus. This volume focuses on the higher education pathways of rural African American students and highlights their experiences in US colleges and universities. Addressing the fact that rural students have higher high school graduation rates than their urban peers but are less likely to take paths towards higher education, the authors identify research needs, areas of concerns, and strategies to encourage and sustain greater postsecondary participation among African Americans from rural settings. Contributors to the volume address the meaning of race and place, cultural capital, gender dynamics, gifted education, college choice, teacher and education leader preparation, campus programming and the role of Historically Black Colleges and Universities, with specific reference to African American rural students, to pin down a clear picture of the barriers and drivers of their higher education journeys.</t>
  </si>
  <si>
    <t>Focusing on current workplace issues and employee and employer expectations of Human Resource Management in a rapidly changing business environment, this book examines current trends of HR practices and expands on current literature.</t>
  </si>
  <si>
    <t>Globalization, digitalization and social changes are rapidly impacting the world of business and in-turn, Human Resource Management practices. The book examines issues that employees encounter in the workplace: ethics, diversity, discrimination, generational differences, conflicts, participation, digitalization and work-life balance. Practitioners and researchers will gain enhanced understanding and awareness of these issues and more as they are investigated through an interdisciplinary, international and critical point of view.</t>
  </si>
  <si>
    <t>The hospitality industry is major industry. Due a steady growth, by 2030 the hospitality and tourism industry is expected to provide 380 million jobs. This title explores the challenges presented including labor shortages, containing and reducing the ecological footprint, Over tourism, and a poor industry image.</t>
  </si>
  <si>
    <t>Sustainable Hospitality Management: Designing Meaningful Encounters with Talent and Technology will generate international debate in the research and practice of hospitality management. It considers how the sector can and should innovate to respond to challenges such as talent scarcity, the growing ecological footprint, and technological developments. Volume 24 of Advanced Series in Management explores topics at the very heart of hospitality, by looking at meaningful encounters: positive, welcoming, genuinely service-oriented interactions between humans, and the role of technology in creating or improving these encounters. Human talent is essential to excellent service delivery and guest experience provision. It is also essential in the design and monitoring of technology-enabled guest or customer experience. Technology may be the service facilitator or it may be an experience enhancer. In today’s globalizing platform economy, hospitality services are established most dominantly via technology-enabled platforms or networks. At the human interaction level, technology can deliver, support or intensify the hospitality experience. This volume is essential for researchers and students interested in the hospitality sector and the role of technology in creating a sustainable hospitality sector.</t>
  </si>
  <si>
    <t>How do changes at home, in the labor market and on the job affect worker well-being? This volume of Research in Labor Economics contains eight original and insightful articles answering this question. Seven deal with demographic and labor market change, and one deals with wage differences essentially at a point in time.</t>
  </si>
  <si>
    <t>How do changes at home, in the labor market and on the job affect worker well-being? This volume of Research in Labor Economics contains eight original and insightful articles answering this question. Seven deal with demographic and labor market change, and one deals with wage differences essentially at a point in time. Of the seven, two articles analyze changes in family related matters and have implications regarding labor supply; two examine legislative changes, one of which has implications on teenage employment, and the other on informal business formation; one looks at potential productivity changes on farms in a developing country and has implications for remaining on the family farm or going to work; one models wage growth and shows why wages sometimes fall as one remains in a job longer; and finally, one investigates new enterprise formation over time.</t>
  </si>
  <si>
    <t>Built on a large body of research relating specifically to forensic psychologists and prison life more generally, this book examines how this professional discipline has become central to life within the modern prison. Exploring a number of themes, it takes the reader behind the scenes of forensic psychological practice in Her Majesty’s prisons.</t>
  </si>
  <si>
    <t>This book explores how forensic psychology has come to inhabit a central unifying discursive presence in the life world of modern carceral institutions. Providing a sociological and qualitative account of forensic practitioner psychologists, the author looks both in, and alongside, the work of such practitioners to explore how they simultaneously occupy positions of power and vulnerability. Focusing not only on how practitioners themselves come to embody a pervasive system of disciplinary expertise, but also on how they experience others forms of penal control, the book offers a novel and complete exploration of forensic psychology, the modern prison, and power. This is an accessible text for prison practitioners, criminological and sociological researchers and forensic psychologists on the nature and reality of forensic psychological practice in the contemporary prisons of England and Wales.</t>
  </si>
  <si>
    <t>Drones and the Law: International Responses to Rapid Drone Proliferation presents innovative solutions to the controversial issues raised by the drones and a critical assessment of its growing use as a weapon system in modern warfare and privacy issues.</t>
  </si>
  <si>
    <t>The growing ubiquity of drones means that they are more readily available for both terrorists and civilians to use. At the same time, the military use of drones has globalised. Yet regulations for their international use, both military and domestic, are sparse and lacking in clarity, and most books on the legality of drones tend to be written by journalists or activists. Drones and the Law: International Responses to Rapid Drone Proliferation presents a fresh, scholarly perspective on the increasingly complex relations between drone usage and international and privacy law. Combining expert insights into strategy, international law, international humanitarian law, targeted killing, ethics, and privacy, Vivek Sehrawat offers an important historical and context for understanding how drone usage has become widespread; investigates how international law and international humanitarian law on the use of force interact with the rapid proliferation of military drones; and outlines how civilian use of drones poses specific challenges to national privacy laws in large countries such as the UK, the USA, and India. Throughout, Sehrawat discusses potential world policies for drone strikes and counter terrorism and debunks myths about current drone capabilities and the law regarding drone usage, making this book a useful and timely addition to the growing literature on drones and the law. For its rigorous legal research that offers a precise, accurate, and authoritative account of the legal challenges posed by rapid drone proliferation, Drones and the Law is a must-read for students and scholars of law and international relations.</t>
  </si>
  <si>
    <t>Living and working in a host country is challenging both for the host country as well as for the incoming migrants. Therefore, integration activities are essential for easing the transition. This book examines various practices of integrating migrants in European countries from national, organizational and individual perspectives.</t>
  </si>
  <si>
    <t>This volume of Advanced Series in Management offers cutting-edge research into international migration in Europe. Living and working in a host country is challenging both for the host country (for its institutions, organizations and local people) as well as for the incoming migrants. Therefore, integration activities are essential for easing the transition. The purpose of this book is to examine various practices of integrating migrants in European countries from national, organizational and individual perspectives. This publication will be valuable to researchers in the field, as well as for entrepreneurs, international corporations employing from abroad, trainers preparing employees to work in multicultural teams, as well as for investors who plan to expand their business into foreign markets.</t>
  </si>
  <si>
    <t>Contains an Open Access chapter.With chapters spanning from the Russian Revolution to the present day, this book considers how art, media and communication technologies have been operationalised to connect, mobilise, organize and inspire the masses in particular national, political, and economic contexts.</t>
  </si>
  <si>
    <t>Contains an Open Access chapter. Protest Technologies and Media Revolutions portrays the critical role of mass connection in the success of any movement, resurrection, protest, and revolution. The communication mechanisms for this connection have, at times, evolved and elsewhere undergone revolutions of their own. Authors debate this relationship, and the strategies and lessons of 'connecting to the masses' considering the development of media, technology and communication strategies over the last century. Key topics covered include revolution, communication, protest and technology, spanning from the Russian Revolution to the present day. The discussion is not limited to historic cases of technology and revolution, nor to contemporary ones. The book, therefore, generates a debate about how art, media and communication technologies have been operationalized to connect, mobilize and organize, in different historical times, and in diverse national, political, and socio-economic contexts.</t>
  </si>
  <si>
    <t>Successful relationships with publics are based on how people are treated, so public relations should help foster happiness and joy and by that improve organisational success and the well-being of people. This book explores how public relations contributes to the well-being of its publics and presents findings from current research in the field.</t>
  </si>
  <si>
    <t>This volume explores current research in public relations and communication management, and in particular examines how public relations can have a positive impact on the well being of its publics. One of the biggest competitive advantages in today's business world are positive and engaged publics, because satisfied participants are at the core of any successful relationship. The success of relationships with publics is mostly based on how people are valued and treated, which in turn affects their self-perceptions and level of performance. Both of these elements are correlated with life happiness. Thus, strategic communication should be used for cultivating a positive environment and for fostering happiness and joy among their publics. This can help improve both organizational success and the well-being of people. This book will be essential reading for researchers in marketing and communications, as well as practitioners who wish to understand how PR and Communication Management can positively impact the well-being of organizations and the wider community.</t>
  </si>
  <si>
    <t>Showcasing internationally sourced case studies on disaster management, International Case Studies in the Management of Disasters presents a diverse range of case studies on how disasters, both natural and manmade, are being managed globally.</t>
  </si>
  <si>
    <t>International Case Studies in the Management of Disasters presents a diverse range of case studies on how disasters, both natural and manmade, are being managed globally. This illuminating study draws on theories, models, and frameworks in the field of disaster management to explore a wide range of complex issues in specific disaster contexts. Showcasing internationally sourced case studies on disaster management, the collection comprehensively explores all aspects of the disaster management cycle. Authors are drawn from a diverse range of disciplinary and practical contexts, offering a wide variety of perspectives upon management of devastating events. A diverse compendium of issues is explored through case studies examining the management of hurricanes, droughts, floods, wildfires, terrorist activity and pandemics. Also examined in depth are governmental and non-governmental disaster management organizations, the role of the private sector in disaster management, and how innovative new technologies are being used in disaster situations.</t>
  </si>
  <si>
    <t>An investigation of the effects of an increasing retreat towards isolationism which is developing in the world. The research takes places at global, regional, industrial and local levels in locations around the world to arrive at an analysis.</t>
  </si>
  <si>
    <t>Isolationism is an approach that many governments are increasingly beginning to take, which has consequences for both ordinary citizens and businesses. The research in this sixteenth volume of Developments in Corporate Governance and Responsibility examines isolationism at global, regional and local levels around the world to analyse this impact. In CSR in an age of Isolationism, David Crowther and Farzana Quoquab gather contributions from academics around the world who discuss the implications of isolationism on corporate social responsibility and society itself. This is achieved by looking at a mixture of regional changes together with case studies within several industries in order to develop a theoretical understanding and analysis. For its contributions towards an understanding of changes which do not yet seem to be widely recognized, this book is an essential read for researchers and postgraduate students of corporate governance and responsibility.</t>
  </si>
  <si>
    <t>This volume explores a range of issues that include: mergers waves, roll-up acquisitions, hostile takeovers, M&amp;A experience, and decision-making, corporate governance, and innovation in mergers and acquisitions.</t>
  </si>
  <si>
    <t>Advances in Mergers and Acquisitions stands out from the competition due to its focus on three key characteristics: studies from scholars in different countries, with different research questions, relying on different theoretical perspective. Such a broad and inclusive approach to mergers and acquisitions is not easily replicated in academic journals, with much narrower mandates and metrics. The chapters published in this volume provide cutting edge ideas by leading scholars and help to inform mergers and acquisitions research around the world. Volume 19 of this annual series explores a range of issues that include: mergers waves, roll-up acquisitions, hostile takeovers, M&amp;A experience, and decision-making, corporate governance, and innovation in mergers and acquisitions. This book is of interest to scholars in strategic management, organization theory, and organizational behaviour who are studying questions around mergers and acquisitions. Doctoral students in particular will benefit from access to the diversity of research that can trigger new research questions and expanded research agendas.</t>
  </si>
  <si>
    <t>In this volume experienced educators discuss the task of teaching ethics to professionals, managers and others who are practically-minded; and expert contributors explore the nature of ethical survival in contemporary society and the range of organizations it encompasses.</t>
  </si>
  <si>
    <t>Research in Ethical Issues in Organizations (REIO) is a double-blind, peer-reviewed series that publishes rigorous academic research into organizational ethics from a wide variety of disciplinary perspectives. In this volume, Educating for Ethical Survival, a special section focuses on the challenges of teaching ethics to practically minded students, aiming to make the task of teaching applied ethics more tractable and constructive. Further contributions explore a range of aspects of ethical survival. Topics covered include: propensity to moral disengagement ability to survive ethically amid discord finding ethical survival globally ethical survival of students content of social ethics courses why reflection is important in personal learning as a global citizen. Suited for professionals, educators and researchers, this book poses questions about the nature of ethical survival in a rapidly changing world and about the role of ethics in organizations.</t>
  </si>
  <si>
    <t>This volume explores the latest issues in tax and taxation theory, including empirical studies using research methods from different institutional settings and contexts. It is essential reading for anyone interested in tax policy and its impact in practice.</t>
  </si>
  <si>
    <t>In the latest volume of Advances in Taxation, series editor John Hasseldine compiles cutting-edge, peer-reviewed studies from expert contributors to explore topics such as: the effects of level of government on trust in revenue agencies; whether understanding tax laws reduces charitable giving; the link between distributive justice and tax fairness judgements; the role of states' R&amp;D tax credits effectiveness in business location; and consumption tax collection on cross-border online sales. Two further contributions separately study the role of designated permanently reinvested earnings (PRE) in the financial statements of multinational corporations. This volume is an exploration of the latest issues in tax and taxation theory, including empirical studies using a variety of research methods from different institutional settings and contexts. It is essential reading for anyone interested in tax policy and its impact in practice.</t>
  </si>
  <si>
    <t>This book examines an indigenous Africa-centric business model practised by the Igbos of south-eastern Nigeria for decades. The unique framework and rules of operation, collectively referred to as the Igbo-Traditional Business School (I-TBS) in this book, is underpinned by the ‘Igba-boi’ apprenticeship.</t>
  </si>
  <si>
    <t>This volume of Advanced Series in Management traces the origins, development, and key themes of the business practices of Nigeria’s south-eastern Igbos including apprenticeships, entrepreneurial clusters, sales practices, conflict management, talent recruitment, indigenous financial practices, locally-generated venture capital, family businesses, and succession planning. The Igbo Traditional Business School (I-TBS) is not a conventional academic institution as it operates outside the classroom. Though without a library, or even an address, its tradition of lifelong entrepreneurial learning is an important area to explore. At a time when there is increased interest in Africa-centric business models, it is valuable to consider sustainable business prototypes built on established cultural practices, norms, and values. Academics will find the examination of innovative I-TBS business practices, a valuable contribution to sustainable development discourse in Africa and frontier markets. Practitioners and policymakers will gain insights into the unique practices of an indigenous entrepreneurship system in an African context, with implications for socioeconomic advancements.</t>
  </si>
  <si>
    <t>Chapter 1. Introduction; Chapter 2. Effects of the Protestant Reformation on British burial traditions &amp; British North America in the early 17th century Chapter 3. 17th-Century Burial Practices &amp; Landscapes on the East Coast; Chapter 4. Statistical Analysis of 17th-century burial landscapes in British North America; Chapter 5. Case Study: The Colony of Avalon at Ferryland, Newfoundland; Chapter 6. Discussion and Conclusions;</t>
  </si>
  <si>
    <t>Chapter 1: Depression - A Silent Killer Chapter 2: Feeling stressed at work, behaving badly at home Chapter 3: Relax: Just be mindful! Chapter 4: Shape the Hero in You and Others Chapter 5: My workplace: My Second Home Conclusion: Wellbeing in the Workplace: Sustaining our efforts</t>
  </si>
  <si>
    <t>Chapter 1: Understanding sustainable entrepreneurship Chapter 2: Suitability in the fashion industry Chapter 3: Who are sustainable entrepreneurs? Chapter 4: Implementing sustainable entrepreneurial opportunities through innovation Chapter 5: Local conditions for sustainable entrepreneurial opportunities</t>
  </si>
  <si>
    <t>Chapter 1. Big Data Analytics in Healthcare; Kalaiselvi K and Thirumurthi Raja Chapter 2. A Big Data Analytics in Health Sector: Need, Opportunities, Challenges and Future Prospects; Anam and M. Israrul Haque Chapter 3. Use of Classification Algorithms in Healthcare; Hera Khan, Ayush Srivastav and Amit Kumar Mishra Chapter 4. Big Data Analytics in Excelling Health Care: Achievement and Challenges in India; Arindam Chakrabarty and Uday Sankar Das Chapter 5. Predictive Big Data Analytics in Healthcare; Shivinder Nijjer, Sahil Raj and Saurabh Kumar Chapter 6. Smart Nursery with Health Monitoring System through Integration of IoT and Machine Learning; Rashbir Singh, Prateek Singh and Latika Kharb Chapter 7. Computer-aided big healthcare data (BHD) analytics; Tawseef Shaikh and Rashid Ali Chapter 8. Intrusion Detection and Security System; Prerna Sharma and Deepali Kamthania Chapter 9. Decision making with BI in Healthcare domain; Bhawna Suri, Shweta Taneja and Hemanpreet Singh Kalsi Chapter 10. Assistance for Facial Palsy using Quantitative Technology; Gulpreet Kaur Chadha and Seema Rawat Chapter 11. Constructive Effect of Ranking Optimal features using Random Forest for Breast Cancer Diagnosis using Support Vector Machine and Naïve Bayes Classifiers; Deepa G and Senthil S Chapter 12. Intelligent Establishment of Correlation of TTH and Diabetes Mellitus on Subject’s Physical Characteristics: MMBD and ML Perspective in Healthcare; Parul Singhal and Rohit Rastogi Chapter 13. Machine Learning Model for Meal Classification and Assessing Nutrients value according to Weather Conditions; Madhulika Bhatia, Shubham Sharma, Madhurima Hooda, Narayan C. Debnath Chapter 14: Telehealth: Former, Today and Later; Madhulika Bhatia, Shubham Chaudhary, Madhurima Hooda, Bhuvanesh Unhelkar Chapter 15. Predictive Modelling in Health Care Data Analytics – A Sustainable Supervised Learning Technique; Suryakanthi Tangirala</t>
  </si>
  <si>
    <t>THEME 1: RESEARCH ON STUDENT ATTITUDES AND BEHAVIORChapter 1. Study Choices by Introductory Accounting Students: Those Who Study More Do Better and Text Readers Outperform Video Watchers; Earl K. Stice, James D. Stice and Conan Albrecht Chapter 2. Decade Comparisons: Do Students’ Ethical Attitudes Shift? Christine Cheng, Renee Flasher and Kristy Schenck THEME 2: CASES AND PEDAGOGICAL APPROACHES IN TAX Chapter 3. Meeting the Demands of the Accounting Curriculum: An Integrated Approach using a Tax Research Case Assignment; Mollie T. Adams, Kerry K. Inger and Michele D. Meckfessel Chapter 4. Bonus Depreciation and its Effect on Net Present Value in Relation to Capital Purchases; Kristy Schenck, Frances A. Stott and Aaron B. Wilson Chapter 5. Evaluating the Impact of the VITA Program on Attitudes and Motives Regarding Volunteering and Civic Engagement; Rafael Efrat and Scott W. Plunkett THEME 3: FINANCIAL REPORTING AND INTRODUCTORY ACCOUNTING Chapter 6. An Instructional Case: Making the Case for Unlimited Vacation Days at Altech; Deirdre M. Collier and Hannah Rozen Chapter 7. The Importance of Supplemental Resources in Accounting Education; Robert O’Haver THEME 4: RESEARCH ABOUT THE CPA EXAM Chapter 8. Accounting Faculty and Professional Certifications: Experiences and Perceptions; Jason Bergner, Yining Chen and Melloney Simerly Chapter 9. A Closer Look at Research on CPA Exam Success; Thomas Calderon and Albert Nagy THEME 5: INTERNATIONAL Chapter 10. Is the Pause Method in Teaching Auditing Applicable in a Different Educational Environment: A Replication Study; Theodore T. Y. Chen, Hui Fang, Yanling Wang and Qiang Zhou Chapter 11. Introducing Computer-Marked Tests in an Online Financial Accounting Course: Patterns in Academic Performance and Approaches to Assessment Design; Ruslan Ramanau, Jane Hughes and Paul Grayson</t>
  </si>
  <si>
    <t>List of ContentsChapter 1: A Review of Modern Leadership Styles in Perspective of Industry 4.0 Hasan Cinnioglu Chapter 2: Industry 4.0 and Marketing 4.0: In Perspective of Digitalization &amp; E-Commerce Huseyin Guven Chapter 3:Agile Leadership Model in Health Care: Organizational and Individual Antecedents and Outcomes Furkan Alp Chapter 4: Industry 4.0 and International Trade: The Case of Turkey Deniz Erer and Elif Erer Chapter 5: Industry 4.0 and its Role on Labour Markets: A Comparative Analysis of Turkey and European Countries Elif Erer and Deniz Erer Chapter 6: Digital Taylorism as an Answer to the Requirements of the New Era Ayse Günsel Chapter 7: Leadership Styles and Female Managers in Perspective of Agile Leadership Bülent Akkaya and Sema Üstgörül Chapter 8: The Effect of Industry 4.0 on Accounting in Terms of Business Management Ece Çevik Özcan and Bülent Akkaya Chapter 9: Biomimicry and Agile Leadership in Industry 4.0 Ayse Meriç Yazici Chapter 10: The Role of Agile Leadership in Organizational Agility Melis Attar and Aleem Abdul-Kareem Chapter 11: Strategic Leadership in Perspective of Industry 4.0 Semra Tetik Chapter 12: Industry 4.0 and Agile Firms Erdal Sen and Necimye Irge Chapter 13: Leadership and Industry 4.0 as a Tool to Enhance Organization Performance: Direct and Indirect Role of Job Satisfaction, Competitive Advantage and Business Sustainability Kittisak Jermsittiparsert Chapter 14: Factors of Successful Women Leadership in Asian: Moderating Role of Political Differences and Organization Culture Kittisak Jermsittiparsert Chapter 15:Era of Industry 4.0 Technologies and Environmental Performance of Thailand's Garment Industry: Role of Lean Manufacturing and Green Supply Chain Management Practices Kittisak Jermsittiparsert, Sudawan Somjai and Krisada Chienwattanasook Chapter 16:The Interaction Among Organizational Flexibility, Competitive Strategy and Competitive Adbantage: A Path Analytic Study Yesim Koçyigit and Akif Tabak</t>
  </si>
  <si>
    <t>Introduction. Rosa Bruno-Jofre and Joseph Stafford Chapter 1. From a Social and Emotional Educational Process to Missionary Conversion and Schooling: The 1600s to the Fall of New France in 1763; Joseph Stafford Chapter 2. Teacher Preparation in British North America Before the Establishment of Normal Schools, 1763-1840; Joseph Stafford Chapter 3. Teacher Preparation in Canada East-Quebec, 1841-1975; Joseph Stafford Chapter 4. The Creation of the Educational State, the Normal School, and the Formation of a Polity in the Emerging 'Age of Empire'; Rosa Bruno-Jofre Chapter 5. Teacher Preparation in English Canada in the Interwar Period: 1918-1945; Rosa Bruno-Jofre Chapter 6. Shaking Teacher Preparation/ Education: The Post-war and the 'Long 1960s'; Rosa Bruno-Jofre</t>
  </si>
  <si>
    <t>PART 1. EMPIRICAL FINDINGS Chapter 1. The Role of Global Leadership during the Covid-19 Crisis; Joyce S. Osland, Mark E. Mendenhall, B. Sebastian Reiche, Betina Szkudlarek, Richard Bolden, Dame Polly Courtice, Vlad Vaiman, Margarita Vaiman, Danielle Lyndgaard, Kristine Nielsen, Steve Terrell, Sully Taylor, Yih-teen Lee, Günter K. Stahl, Nakiye Boyacigiller, Tina Huesing, Christof Miska, Milda Zilinskaite, Lisa Ruiz, Heini Shi, Allan Bird, Tim Soutphommasane, Alessandro Girola, Nicola M. Pless, Thomas Maak, Tsedal Neeley, Orly Levy, Nancy Adler, and Martha Maznevski Chapter 2. Identifying with Leaders from Another Race: The Impact of Pre-existing Leadership Assumptions and Eye Fixations; Iain Densten Chapter 3. The 4 Cs of MNE Strategic Responses to Global Governance; Sheila M. Puffer, David Wesley, Luis Dau, and Elizabeth Moore Chapter 4. What Makes for Successful Repatriate Knowledge Transfer? Implications for Repatriate Management and Global Leadership; Joyce S. Osland, Betina Szkudlarek, Gary R. Oddou, Nori Furuya, Juergen Deller, and Roger Blakeney Chapter 5. How Global Leaders Learn from International Experience: Reviewing and Advancing Global Leadership Development; Natalia Fey PART 2. PRACTITIONER’S CORNER Chapter 6. Global Collaboration in Crises; Adriana Burgstaller, Bert Vercamer, Berta Ottiger-Arnold, Christian Mulle, Dominik Scherrer, Eyrún Eyþórsdóttir, Fabricia Manoel, Lisa Cohen, Matthias Müller, Monika Imhof, Myshelle Baeriswyl, Monwong Bhadharavit, Nozipho Mbanjwa, Rachel Clark, Rorisang Tshabalala, Sherifa Fayez, Simone Inversini, Simon Papet, Susanne Reis, Takahiko Nomura, and Tina Nielsen Chapter 7. An Interview with Hal Gregersen: The Art of Questioning in Global Leadership;Mark E. Mendenhal Chapter 8. How Does an Anthropologist Teach Global Leadership to Engineers? An Interview with Julia Gluesing; Joyce. S. Osland Chapter 9. Practitioner Insights from 25 years of Developing Global Leadership; Mark Frederick Chapter 10. Reflections on Designing a Global Leadership Course; Davina Vora Chapter 11. At the Heart and Beyond: What Can Global Leadership Researchers Learn from Perspectives on the Covid-19 Pandemic; B. Sebastian Reiche, M. E. Mendenhall, Betina Szkudlarek, and Joyce S. Osland</t>
  </si>
  <si>
    <t>Chapter 1: Theoretical Underpinnings Leading to Transform Our World; Carolyn M. Shields Chapter 2: Leadership as a Mechanism for Change Disrupting Dominance Privilege, Positionality and Possibilities for Shared Power; Jennifer Tilghman-Havens Chapter 3: Transformative Leadership in Leadership Education Pedagogy: Becoming a Transformative Leader The Student Leader Activist Identity Continuum; Katherine E. McKee and Jacklyn A. Bruce Tales from the Real World: Putting Leadership Theory into Social Justice Practice; Anna Patton Chapter 4: Learners Pedagogy Developing Learner Identities Through Countering Othering; James Mohr and Kristine F. Hoover Tales from the Real World: Putting Compassion into Action: The Making of the CCC; Rebecca Schisler Case Study: Educational Equity; Lauryn Mascareñaz Chapter 5: Allies Pedagogy Developing Ally Identities; Mac Benavides, Tess Hobson, Aliah Mestrovich Seay, Chance Lee, and Kerry Priest Tales from the Real World: Call to Action to Engage in Critical Indigenous Leadership Activism &amp; Allyship; Danielle Mitchell, and Kathy Bishop Case Study: Centering Queer Students; Elizabeth Indermaur and Coleman Simpson Chapter 6: Advocates Pedagogy Developing Advocate Identities; Jacklyn A. Bruce and Katherine E. McKee Tales from the Real World: Employee Resource Groups (ERGs) as Advocates in Corporate America; Kyle Jordan Case Study: Have Nots to Haves; Glenn W. “Max” McGee Chapter 7: Activists Pedagogy Developing Activist Identities; Jacklyn A. Bruce and Katherine E. McKee Tales from the Field: Creating Pathways for Reunification for the Disregarded; William Clark Tales from the Field: Disrupting Poverty through a Whole Family Approach to Jobs Initiative in New England; Josephine Hauer Case Study: Reckoning with Slavery through Student Activism; Erika Cohen Derr, Aysha Dos, and Adanna J. Johnson Case Study: Artists as Leaders for Social Justice; Carol Burbank Chapter 8: A Systems Approach Pedagogy Identifying and Leveraging Institutional Entry Points; Renee Wells Tales from the Field: Under the Influence of Masculinity; Carmelin Rivera Case Study: Women in the Movement for Black Life: Transformative Activist Leadership Reshaping Black Politics; Sharon Gramby-Sobukwe</t>
  </si>
  <si>
    <t>Part 1: Overview of Public-Private Partnerships as Public Policy Chapter 1. Overview of Public-Private Partnerships Chapter 2. Infrastructure Finance Policy Implementation Chapter 3. Legal Framework Governing PPPs Part 2: Public Sector and Private Sector Value Differences Chapter 4. The Role of Infrastructure Finance Policy in Shaping Public Value Part 3: Infrastructure Finance Policy and PPPs at the National, Subnational and International Levels Chapter 5. Infrastructure Finance Policy, Capital Management and Budgeting Processes and PPPs as an Infrastructure Financing Option Part 4: Infrastructure Finance Policy Implementation Practices Chapter 6. Issues in Infrastructure Finance Policy Implementation Chapter 7. Best Practices in PPP Policy Choice Based on Infrastructure Finance Policy and Implementation Chapter 8. Summary Chapter 9. Infrastructure Finance Policy Design and Implementation Strengths and Limitations</t>
  </si>
  <si>
    <t>Part I: A Brief History of the Commons from Antiquity to Today Chapter 1. Evolution of the Idea of the Commons and the first Enclosure Movement Chapter 2. Re-Emergence of the Commons in Contemporary Society Chapter 3. The Second Enclosure Movement: Contemporary Enclosure and Commodification of the Commons Chapter 4. Reasons for the Rise of the Commons Part II: Commoning and the Transition to a Commons-Centric Society Chapter 5. Grounded Theory of the Commons Chapter 6. Transition to a Commons-Centric Society Chapter 7. Commoners Role in the Transition Chapter 8. Challenges of the Transition Part III: Leading on the Commons Chapter 9. Reclaiming Leadership on the Commons Chapter 10. Proleptic Leadership</t>
  </si>
  <si>
    <t>Chapter 1. Passport with No Access: The Habitus and Cultural Capital Influences of Rural, African American and Low Socioeconomic Status Students’ College Aspirations; Cara M. Gafford Chapter 2. Black, Gifted, and Living in the ‘Country’: Searching for Equity and Excellence in Rural Gifted Education Programs; Joy Lawson Davis, Donna Y. Ford, James L. Moore III, Erinn Fears Floyd Chapter 3. Black Males in Rural Contexts: Challenges and Opportunities; Erik M. Hines, James L. Moore. III, Renae D. Mayes, Paul C. Harris, Paul Singleton, II, Christian M. Hines, Chris J. Harried, Bobbi-Jo Wathen Chapter 4. #BlackGirlMagic: The (Mis)education of Gifted Black Girls from Economically Disadvantaged, Rural Communities; Raven K. Cokley, Loni Crumb Chapter 5. The Privileged Rural: The College Experiences of Rural African Americans; Jamon Flowers Chapter 6. Rural Pathways to Higher Education: The Role of Mathematics Achievement and Self-Efficacy for Black Students; Crystal R. Chambers Chapter 7. Rural, Black, and Distant: Building Relationships to Foster Higher Education Access; Jason Combs, Michelle L. Boettcher, Amber Lange, Sara Hanks Chapter 8. The Culturally Relevant Classroom Management (CRCM) Competence of Novice Teachers; Tremaine R. Young, Crystal R. Chambers Chapter 9. Advancing Rural Administrators and Teacher Leaders: Educational Opportunity in the Alabama Black Belt; Tricia J. Stewart, Nicole DeRonck Chapter 10. Outsiders Within: Critical Perspectives of Black/African American Women Teaching Multicultural Counseling in Rural Appalachia; Adrienne Erby, Dominque S. Hammonds</t>
  </si>
  <si>
    <t>Introduction Mehmet Ali Türkmenoglu and Berat Cicek Chapter 1. Contemporary Career Approaches for the Needs of Today’s Individuals and Organizations Berat Cicek Chapter 2. Exploring Appearance-Based Discrimination in the Workplace Mehmet Ali Türkmenoglu Chapter 3. Diversity Management: Revealing the Need for a Context-Specific Approach Duygu Acar Erdur Chapter 4 .Work-Family Life Balance in the Changing Business World Meral Erdirençelebi Chapter 5. Human Resources Information Systems: A Recent Literature Survey Emrah Bilgic Chapter 6. Digital transformation and creation of an agile workforce: Exploring company initiatives and employee attitudes Deepanjana Varshney Chapter 7. Human Resource Management in Knowledge Intensive Firms Mustafa Doruk Mutlu Chapter 8. Human Resource Development (HRD) Requirements in Industrial Revolution 4.0 Mandy Mok Kim Man Chapter 9. Addressing Training and Development Bottlenecks in HRM: Facilitating a Paradigm Shift in Building Human Capital in Global Organizations Dixit Ramnath and Vinita Sinha Chapter 10. Addressing Training and Development Bottlenecks in HRM: Facilitating a Paradigm Shift in Educating the Global-Minded Business Professional and Manager Luis Miguel Bolívar Chapter 11. Dealing with Contemporary Failings of Ethics, Training, and Wellbeing: A Developmental Foundation of Authentic Relations Joseph Crawford and Matthew Knox Chapter 12. A Sociological Perspective for Understanding the Transition to Retirement Pelin Önder Erol Chapter 13. The Future of Seafarers and the Seafarers of the Future from the Perspective of Human Resources Management Aziz Muslu Chapter 14. Understanding Organizational Culture and Managing the Effectiveness of Knowledge Transfer Wong Mei Foong and Shankar Chelliah Chapter 15. Human Resources Management in Non-Profit Organizations: An Effective Approach to Manage Volunteers Mohammed Aboramadan</t>
  </si>
  <si>
    <t>Section 1. HOSPITALITY AND EXPERIENCES Introduction; Hubb Ruël and Angelique Lombarts Chapter 1. Critical Discourse Analysis of Airbnb Reviews: Exploring Value Co-Creation; Levi van der Heijden and Tanya Bondarouk Chapter 2. Smart Resident-driven City Hospitality: An Explorative Study about how smart principles can create long-term value for the communities of the city center; Youree Park and Karoline Wiegerink Chapter 3. The Hospitable Patient Journey in a Dutch Cancer Clinic; Angelique Lombarts Section 2. TALENTS AND WORKFORCES IN THE HOSPITALITY SECTOR Chapter 4. A Qualitative Exploration of Sustainable Talent Management of Hospitality Interns Career Intentions based on their Pre-post and present Practical Placement Experiences.; Vicky Teeuwisse and David Branno Chapter 5. The Role of Organizational culture types on person-organization fit and organizational alienation levels of hotel; Yurdanur Yumuk and Hülya Kurgan Section 3. TECHNOLOGY AND SUSTAINABILITY Chapter 6 Making it Happen – A Strategy for Learners with Disabilities. Full Inclusiveness as an Innovation Agent; Karl Russel and Anja Hellenschmidt Chapter 7. Conformity of hospitality services to SDGs related to accessibility and technology; Nil Sonu? Chapter 8. Understanding corporate responsibility in the hospitality – a view based on the strategy-as-practices; Arjan van Rheede and Andriew Lim Chapter 9. Business Process Management Approach in the Hospitality Industry; Jan Han, Martin Petricek, and Stephan Chalupa Chapter 10. Sustainable development goals in hospitality management; Aldo Alvarex-Risco, Alfredo Estrada-Merino, and Ricardo Perez-Luyo Chapter 11. A case study on the impact of artificial intelligence on a hospitality company; Myriam Bounatirou and Andriew Lim</t>
  </si>
  <si>
    <t>Chapter 1. Educational Homogamy and Assortative Mating Have Not Increased; Rania Gihleb and Kevin LangChapter 2. The Long-term Impact of Work-Hour Regulations on Physician Labor Supply; Judith Liu Chapter 3. Rural Shadow Wages and Youth Agricultural Labor Supply in Ethiopia: Evidence from Farm Panel Data; Tekalign Gutu Sakketa and Nicolas Gerber Chapter 4. Minimum Wage Effects: Empirical Evidence from Japan; Masao Yamaguchi Chapter 5. Payroll Taxes, Social Security and Informality: The 2012 Tax Reform in Colombia; Pablo Adrian Garlati-Bertoldi Chapter 6. The Age Pay Gap Between Young and Older Employees in Italy: Perceived or Real Discrimination against the Young? Carolina Castagnetti, Luisa Rosti, and Marina Töpfer Chapter 7. Non-Promotion Signals and Job Tenure: Theory and Evidence; Xin Jin Chapter 8. Defining Opportunity Versus Necessity Entrepreneurship: Two Components of Business Creation; Robert W. Fairlie and Frank M. Fossen</t>
  </si>
  <si>
    <t>Chapter 1. Introduction: Forensic Psychology and Her Majesty’s Prison Service. Chapter 2. Disciplinary Capital: Forensic Psychology, Power, and Expertise. Chapter 3. Risk, Rehabilitation, and the Development of Forensic Psychological Services. Chapter 4. The Values and Perspectives of Forensic Psychologists. Chapter 5. Occupational Experiences of Forensic Psychologists. Chapter 6. Adjuncts of Penal Power. Chapter 7. Subalterns of Penal Power. Chapter 8. Gender, Sexism, and the Prison. Chapter 9. The Paradox of Being Vulnerable Adjuncts.</t>
  </si>
  <si>
    <t>Chapter 1. Historical Introduction and Technology Used in Drones Chapter 2. Legality of Drones Under LOAC and International Law Chapter 3. Legal Justifications for the Drone Targeted Killing Chapter 4. Point Forward: Legitimate Concerns about Drones’ Proliferation Chapter 5. Drones Present and Future Privacy Laws: A Comparative Study of the U.S., U.K., and India</t>
  </si>
  <si>
    <t>Part 1: INTERGRATING MIGRANTS IN EUROPE Chapter 1. Multiple Faces of the Migration Crisis; Patrycja Matusz, Eirini Aivaliotou, and Sylwia Przytula Chapter 2. Not in my backyard: Immigrants between Tolerance and Indifference; Slawomir Magala Chapter 3. Integrating Migrants: Macro, Meso and Micro perspective; Sylwia Przytula and Patrycja Matusz Part 2: INTERGRATION OF MIIGRANTS FROM MACRO PERSPECTIVE Chapter 4. Macro perspective of integrating migrants in Poland; Anna Maria Migdal, Lukasz Sulkowski, and Aleksandra Zajac. Chapter 5. Integration of migrants in the Italian labour market; Corrado Bonifazi, Daniele De Rocchi, and Giacomo Panzeri Chapter 6. Integration of migrants in Ukraine; Liubov Halkiv and Lyubov Prokopyshyn-Rashkevych Part 3: INTEGRATING MIGRANTS INTO THE LABOUR MARKET - ORGANIZATIONS’ PERSPECTIVE Chapter 7. The integration of migrants and refugees in the Spanish labour market from an organizational perspective; Alberto Ares Mateos, Cecilia Estrada-Villaseñor, and Juan Iglesias Chapter 8. Integration and adaption policy towards migrants in Germany: Lessons from unexpected experiences; Harald Sander and Sylvia Heuchemer Chapter 9. Incorporation of immigrants into the Czech labour market: policies, practices, barriers, and future challenges of integration; Yana Leontiyeva Part 4: INTEGRATION IN HOST COUNTRY-INDIVIDUAL PERSPECTIVE OF MIGRANTS AND LOCALS PERSPECTIVE Chapter 10. Integrating migrants through adult language programmes: a comparative case study of four European countries; Maria Brown, Maria Gravani, Bonnie Slade, and Larissa Jogi Chapter 11. Assessing the level of immigrant integration in Finland; Jagat Kunwar Chapter 12. Social Innovation for refugees and migrants; Gillberto Marzano</t>
  </si>
  <si>
    <t>Chapter 1. Introduction: Protest Technologies and Media Revolutions in the Longue Durée; Athina Karatzogianni, Ioanna Ferra, and Michael Schandorf Part I: From the Russian Revolution to Post-Soviet Digital Activism and the New Cold War Chapter 2. Art as a Form of Social Action in the Russian Avant-garde (1905-1930); Maria Tsantsanoglou Chapter 3. Secret Police and Public Sphere. The East German State Security Service (‘Stasi’) between Media Control and Public Relations; Sebastian Haller Chapter 4. The Russian Dream and Victor Pelevin’s Generation “?": Ideology in pPost-Soviet Russia; Angelos Theocharis Chapter 5. Soviet Communicative Control: Some Implications on Digital Activism in Contemporary Russia; Ilya Kiriya Chapter 6. A Comparative Cyberconflict Analysis of Digital Activism Across Post-Soviet Countries; Athina Karatzogianni, Galina Miazhevich, and Anastasia Denisova Chapter 7. Dis/engagement in Post-Soviet Communicative Ecologies: Re-framing the ‘Chinatown’ Dissent Campaign in Belarus; Galina Miazhevich Chapter 8. Media in Tooth and Claw: Ecologies of Post-truth Suasion in Total (Culture) War; Michael Schandorf Part II: The Road to Occupy and its Influence Chapter 9. Creating the collective: Social Media, the Occupy Movement and its Constitution as a Collective Actor Anastasia Kavada Chapter 10. Ground the Drones: Direct Action and Media Activism; Kevin Howley Chapter 11. Beyond Social Media Determinism? How Artists Reshape the Organization of Social Movements Alberto Cossu OPEN ACCESS Chapter 12. The City is a Work of Art and Everyone is an Artist”: Collaborative Protest Art, Participation and Space Reproduction at the 2014 Hong Kong’s Umbrella Movement.; Georgios Patsiaouras. Chapter 13. A Comparative Study of the Delhi Nirbhaya Protests and the Occupy Nigeria Movement: Evaluating Uses of ICTs and Social Media; Adrija Dey and Shola Olabode Chapter 14. From Classical Syndicalism to Spain’s 15-M Movement; Cristina Flesher Fominaya Chapter 15. The Trials and Tribulations of Using Social Media to Enhance Transnational Labour Solidarity; Torsten Geelan and Andy Hodder Chapter 16. The Online Communication Strategies of a Small-scale Social movement: The Case of the Greek ‘Do Not Pay’ Social Movement; Stamatis Poulakidakos, Anastasia Veneti, and Maria Rovisco Chapter 17. The EU Referendums in the Twittersphere: #Grexit, #Brexit and the #Catalanreferendum; Ioanna Ferra and Dennis Nguyen Chapter 18. The Geeks of the Squares: Agency, Control and Surveillance in Protest Movement Mediation Technologies; Athina Karatzogianni and Michael Schandorf</t>
  </si>
  <si>
    <t>Section 1: STRATEGIC COMMUNICATION AND ORGANIZATIONAL GOALSIntroduction; Ralph Tench Chapter 1. Love Wins: A Love Lens Approach to Cultivation Of Organization Stakeholder Relationships; Mark Badham Chapter 2. Values-Based Communications: A New Impulse to Communication Effectiveness; Erik J. Kostelijk Chapter 3. Outside-In- versus Inside-Out-Content. Introducing a New Approach on the Origins of Contents in Strategic Communication; Olaf Hoffjann Chapter 4. Quantifying Organizational Trust on Twitter: A Communication Perspective; Alla Kushniryk, Stanislav Orlov and Natalie Doyle Oldfield Section 2: INTERNAL EMPLOYEE COMMUNICATION Chapter 5. Internal Communication and Employee Engagement as the Key Prerequisites of Happiness; Lalic Danijela, Milic Bojana, and Stankovic Jelena Chapter 6. Communicative Leadership on Internal Social Media – A way to Employee Engagement; Vibeke Thøis Madsen Chapter 7. Employees as Corporate Ambassadors: Towards a Framework for Analyzing the Role of Co-Workers Speaking for their Organization; Jana Brockhaus, Laura Dicke, Patricia Hauck, and Sophia Charlotte Volk Section 3: JOYFULLY PRACTICING COMMUNICATION Chapter 8. The Pursuit of Happiness in PR: Joy, Satisfaction &amp; Motivation during working as Communication Manager on Purposeful Cases; Lars Rademacher and Kathrin Stürmer Chapter 9. The Dancing CEO: Perspectives on the Leader: Performer, Chief Happiness Officer or Seducer; Finn Frandsen and Winni Johansen Chapter 10. Incorporating Cultural Diversity, Nation Building and Social Cohesion When Teaching Communication and Relationship Management; Magrita N Wiggill and Gerrit van der Waldt Chapter 11. Using Education as a Strategic Communication Tool - A Case Study Of Raising Financial Literacy And Voluntary Pension Fund Promotion; Lucic Andrea, Barbic Dajana, and Bojceta Markoja Dijana Chapter 12. Health Professional's Communication Competences Decide Patient's Health: Proposal of a Communication Model; Cristina Vaz de Almeida and Célia Belim</t>
  </si>
  <si>
    <t>Introduction Babu George, Qamar-u-din Mahar Chapter 1. Analyzing Site Security Design Principles In A Built Environment And Implications For Disaster Preparedness: The Case Of Istanbuk Sultanahmet Square, Turkey Ali Akbulut, Gökçen Firdevs and Yücel Caymaz Chapter 2. Local Knowledge in Russian Flood-Prone Communities: A Case Study on Living with the Treacherous Waters Kseniia Puzyreva and Nikita Basov Chapter 3.Financial Implications of Natural Disasters: A Case Study ofFloods in Pakistan Vivake Anand, Kinza Yousfani and Dr. Jianhua Zhang Chapter 4. Micro-Case Studies on Managing Tourism Destinations in the Aftermath of Disasters Frank Haas, Jerome Agrusa and Joseph Lema Chapter 5. Comparing the Experiences of African States in Managing Ebola Outbreaks from 2014 into 202 Peter Mameli and Darryl Bobb Chapter 6. Kerala Nipah Virus Outbreak 2018: The need for Global Surveillance of Zoonotic Diseases Smarty P. Mukundan, Ananthi Rajayya and Zakkariya K. A. Chapter 7. Managing Visiting Scholars Program during the COVID-19 Pandemic Miguel Cordova, Karla Maria Nava-Aguirre and Maria Alejandra Gonzalez-Perez Chapter 8. Managing E-commerce During A Pandemic: Lessons from GrubHub during COVID-19 Anil Yasin Ar Chapter 9. The Role of Communications in Managing a Disaster: The Case of Covid-19 in Vietnam Lena Bucatariu Chapter 10. Passage from the Tourist-gaze to the Wicked-gaze: A Case Study on COVID-19 with Special Reference to Argentina Maximiliano E Korstanje Chapter 11. COVID-19 outbreak in Finland: Case study on the management of pandemics Sajal Kabirajm and Filip Lestan Chapter 12. The COVID-19 Crisis Management in The Republic of Korea Sahrok Kim, K. Praveen Parboteeah and John B. Cullen Chapter 14. Empowering Patients through Social Media and Implications for Crisis Management: The Case of the Gulf Cooperation Council Manoj Menon and Babu George Chapter 15. Technology in Medicine: COVID-19 and the 'Coming of Age' of Telehealth Babu George and Lena Bucatariu</t>
  </si>
  <si>
    <t>Chapter 1. The changing global environment and CSR; Farzana Quoquab and David Crowther Part 1. Theoretical contributions Chapter 2. The End of Corporate Social Responsibility, As We Know It; Sham Abdulrazak Chapter 3. Retreat from globalisation? Crises of liberal hegemony and rising populism; Elif Uzgoren Chapter 4. Sustainability, Human Values, and the Education of Managers; Ana Maria Davila Gomez and David Crowther Chapter 5. Employees Experiences of Workplace Violence: Raising Awareness of Workplace Stress, Well-being, Leadership, and Corporate Social Responsibility; Nicole Cvenkel Chapter 6. Standing tall: Can Isolationism be the panacea to Africa’s problems?; Sam Sarpong Part 2. Regional contributions Chapter 7. Corporate Social Responsibility Challenges of Malaysian NGOs: Is it Elusive?; Noor Muafiza Masdar and Rohaida Basiruddin Chapter 8. Striving for obtaining sustainability: Toil to adopt “no plastic bag use” behaviour; Farzana Quoquab and Jihad Mohammad Chapter 9. Striving for a Violence ‘FREE’ and Healthy Workplace: Insights from Forestry Workers’ Perspectives; Nicole Cvenkel Chapter 10. Research on the social responsibility of Chinese enterprises along the belt and road; Wang Hong and Ding Shai Chapter 11. Indian Perspective in CSR: Mapping Leader’s Orientation; Amit Kumar Srivastava and Anviti Gupta Part 3. Case Study Contribution Chapter 12. CSR and SDG mapping in Fashion &amp; Textile industry: Identifying potential challenges in the wake of isolationism; Harleen Sahni and Nupur Chopra Chapter 13. Catastrophe in performing corporate social responsibilities in isolation – Lessons learned from coffee shop sector in Malaysia; Jihad Mohammad and Farzana Quoquab Chapter 14. Collaboration between academia, industry and education to embed sustainability across the hairdressing profession; Denise Baden and Lynda Whitehorn</t>
  </si>
  <si>
    <t>Chapter 1. Is Timing Everything? The Timing of an M&amp;A Announcement in a Merger Wave; Trang Thu Doan, Padma Rao Sahib, and Arjen van Witteloostuijn Chapter 2. Geographic Roll-up Acquisition Programs and Their Performance Implication; Natalia Vuori and Tomi Laamanen Chapter 3. How Acquirers Choose Legal Advisors: The Roles of Own Prior Experience and Broad and Selective Imitation of Others; Minh Thi Thu Vud and Salih Zeki Ozdemir Chapter 4. Mergers and Acquisitions as Strategic Decisions for a Decision-Making Theory; Cyndi Man Zhang Chapter 5. The Role of National Corporate Governance in EU-Acquisitions; Addis Gedefaw Birhanu and Philipp Geiler Chapter 6. Acquisitions for New Business Models; Christina Öberg Chapter 7. Hostile Takeover: Who Benefits from Virtual Business Combination? Kamal; Ghosh Ray</t>
  </si>
  <si>
    <t>Chapter 1. Educating For Ethical Survival; Michael Schwartz, Howard Harris, Charmayne Highfield &amp; Hugh Breakey Chapter 2. Propensity To Morally Disengage: The Malevont Leader Dyad Of Andrew Carnegie And Henry Frick; Brandon Randolph-Seng, Milorad Novicevic, Kendra Ingram &amp; Foster Roberts Chapter 3. Using Ethics Of Governance To Sooth Tensions On Strategic Intent: Artfully Managing An Age Old Source Of War In Organizations; Timothy F. O’Shannassy Chapter 4. Peace And The Planet: Finding Our Way Back; Janine Pierce Chapter 5. Farewell To The Boasting Of Posting: Encouraging Modesty On Social Media; Debra R. Comer &amp; Michael Schwartz Chapter 6. What Should Be Taught In Courses On Social Ethics?; Alan Tapper Chapter 7. The Role Of Reflection In Learning At Higher Education; Theodora Issa, Tomayess Issa, Rohini Balapumi, Lydia Maketo &amp; Umera Imtinan Chapter 8. Incorporating Philosophical Theory, Ethical Decision-Making Models And Multidimensional Legitimacy Into Practical Ethics Education; Hugh Breakey Chapter 9. What Constitutes Good Ethical Decision-Making?; Joseph Naimo Chapter 10. Teaching Ethical Theory And Developing Moral Competence; Howard Harris Chapter 11. Rethinking The Content Of Ethics Education Courses; Glenn Martin Chapter 12. Teaching Applied Ethics To Local Government Managers: The Appeal—And Possible Peril—Of Moore’s (1995) Public Value Creation; Bligh Grant Chapter 13. Teaching Bioethics To Scientists; Andrew Crowden &amp; Matthew Gildersleeve Chapter 14. Teaching Legal Ethics: Reflections On The Value Of Considering Purposes; Robin Tapper Chapter 15. Nursing Ethics In A Changing World; Leila Toiviainen Chapter 16. Ethics Education For Aspiring Professional Accountants; Charmayne Highfield</t>
  </si>
  <si>
    <t>Chapter 1.The Effects of Level of Government and Use of Funds on Trust in Revenue Agencies; Cass Hausserman, Susan Jurney, and Timothy RupertChapter 2.Does Understanding Tax Laws Reduce Charitable Giving? A Study of Tax Literacy and Unintended Consequences; Amy Hageman and Cass Hausserman Chapter 3.Distributive Justice and the Tax Fairness Partisan Divide; Michael L. Roberts and Theresa L. Roberts Chapter 4.The Use of Tax Accruals to Fool the Market: The Case of PRE before the Tax Cuts and Jobs Act; Zhan Furner, Michaele L. Morrow, and Robert C. Ricketts Chapter 5.The Relation between Equity Incentives and Earnings Management through Permanently Reinvested Foreign Earnings for U.S. Multinational Corporations; Zhan Furner, Keith Walker and Jon Durrant Chapter 6.Why Businesses Locate R&amp;D in High Tax States: The Role of the States’ R&amp;D Tax Credits Effectiveness; B. Anthony Billings, Buagu N. Musazi, William H. Volz and Deborah K. Jones Chapter 7.Consumption Tax Collection on Cross-Border Online Sales; Jeremy Lee and Alexey Nikitkov</t>
  </si>
  <si>
    <t>Part A. An introduction to the igbo traditional business school (I-Tbs) Chapter 1. The Igbo Traditional Business School (I-TBS): An Introduction; Ogechi Adeola Chapter 2. Igba-Boi: Historical Transitions of the Igbo Apprenticeship Model; Adebukola E. Oyewunmi, Olabode A. Oyewunmi, and Chinonye L. Moses Chapter 3. Entrepreneurship Incubation Among the Nigerian Igbos: The Ígba-B?? Indigenous Model; Anayo D. Nkamnebe and Esther N. Ezemba Chapter 4. The Igbo Traditional Business School (I-TBS): A SWOT Review Synthesis;Ishmael Obaeko Iwar Part B. Indigenous Business Management and Succession Planning Chapter 5. Family Business, Succession Planning and Survival Strategies; Okey Nwuke, Chiz Nwoye and Nnaemeka J. Onoyima Chapter 6. Talent Management and Succession Planning in Traditional Igbo Businesses; Chidi Okoro and Nkemdilim Iheanachor Chapter 7. Talent Recruitment, Knowledge Management and Business Performance: A Case Analysis of Igbo Entrepreneurs in Lagos State; Ngozi Ann Chikere, Adenike Aderonke Moradeyo, and Isaiah Adisa Part C. Financial practices, sales negotiation and conflict management Chapter 8. Cultural Practices in Sales Negotiations: Insights from the Indigenous Igbo Trade Practice; Uche Attoh and Ademola Ajeyomi Chapter 9. Understanding the Conflict Management and Transformation Mechanisms in the Igbo Traditional Business Model; Ogbu and Silk Ugwu Chapter 10. Indigenous Financial Practices of Igbo Micro-Entrepreneurs in Lagos; Ogechi Adeola, Uchenna Uzo and Adedeji Adewusi Part D. Business Incubators and models Chapter 11. Indigenous Business Incubators: A focus on the Akwete Weaving Industry; Victoria Okafor, Ogechi Adeola and Afam Ituma Chapter 12. The Igbo Apprenticeship Business Model: A Venture Capital-Led System; Awele Achi and Francis Achi Chapter 13. Nollywood: Exploring the History and Indigenous Distribution Structure of the Igbos; Ngozi Okpala Chapter 14. Profiling the Socio-Cultural Attributes of Igbo Business Incubation in Diaspora: The South African Experience; Kingsley Ekene Amaechi Part E. Recommendation for policy and practice Chapter 15. Igba-Boi: An Introduction, Comparison with the German Model and Recommendations for the Nigerian Economy; Obinna Ikwuegbu, Oluyemisi Bolade-Ogunfodun, Kola Yusuff and Bernd Vogel Chapter 16. The Igbo Business Practice: Towards a Model for Africa -Conclusion and Recommendations; Ogechi Adeola</t>
  </si>
  <si>
    <t>Research; Burial; Death; Excavation; Archaeology; Gravestone</t>
  </si>
  <si>
    <t>Contemporary HRM; Workplace Well-Being; Employee Behavior; Modern workforce; Mental health at work; Work life balance;</t>
  </si>
  <si>
    <t>Sustainable entrepreneurship; Sustainable opportunities; Entrepreneurial opportunity; Sustainability in the fashion industry; Sustainability orientation</t>
  </si>
  <si>
    <t>Big Data Analysis; health care sector; BDA; Telemedicine; data analysis; e-health</t>
  </si>
  <si>
    <t>Online learning; education technologies; accounting education; CPA; tax education; managerial accounting; professional development; auditing; net present value; ethics</t>
  </si>
  <si>
    <t>Business Strategy; Leadership Styles; Agile Leadership Industry 4.0; Agile Firms</t>
  </si>
  <si>
    <t>History of education; Teacher education; Teachers in Quebec; Teachers in English Canada; Schools in Canada; Indigenous education in Canada; Normal School; primary education; secondary education</t>
  </si>
  <si>
    <t>Global leadership development; virtual coaching; assessment tool; best practices; global leaders; trainers</t>
  </si>
  <si>
    <t>Leadership; Leadership Activism; Global Transformation; Identity; Allyship; Corporate Advocates</t>
  </si>
  <si>
    <t>Public-Private Partnerships; Emerging Market Economies; public investment; infrastructure finance policy; capital infrastructure projects; Capital budgeting</t>
  </si>
  <si>
    <t>Leadership; Evolution; Commons-Centric Society; Transition; ;Global Order; Movement</t>
  </si>
  <si>
    <t>Postsecondary Education; College Transitions; Rural Education; African American students; College Choice; Socioeconomic Status; Gifted Education; Educational Opportunity</t>
  </si>
  <si>
    <t>Human Resources Management; Contemporary HRM; Work-life Balance; Discrimination; Career Management;</t>
  </si>
  <si>
    <t>City Hospitality; Management; Citizen science; Smart city; Quality of life; Over-crowding and Sustainable growth</t>
  </si>
  <si>
    <t>International economics; Labor supply; Wage growth; Tax reform; Entrepreneurship; Emerging markets; Agriculture; Econometrics; Economic theory</t>
  </si>
  <si>
    <t>Forensic; Crime; Law; Legal; Society; Psychological power and Investigate</t>
  </si>
  <si>
    <t>International; Drones; Military Technology; Drone Proliferation; Law; Politics</t>
  </si>
  <si>
    <t>Immigrants; Cold War; Borders; Enlightenment; Exclusion &amp; Assimilation</t>
  </si>
  <si>
    <t>Revolution; Media; Digital Activism; Cyberconflict; Comparative Study; Social Media</t>
  </si>
  <si>
    <t>Health; Well-being; Health communication; Communication competences and Therapeutic relationship ACP model</t>
  </si>
  <si>
    <t>International Management; Disaster management; International tourism; Tourism &amp; hospitality; Disaster; Emergency Management</t>
  </si>
  <si>
    <t>Isolationism; Corporate Responsibility; Social Responsibility; Development; Economics;</t>
  </si>
  <si>
    <t>Mergers; acquisitions; joint ventures; collaborative working; organization of enterprises; finance</t>
  </si>
  <si>
    <t>Ethics; Organizations; Research; Development; Behavior; Human Resources</t>
  </si>
  <si>
    <t>Taxation theory; Tax fairness; PRE/Permanently reinvested earnings; Tax collection; Economics; R&amp;D; Business Studies</t>
  </si>
  <si>
    <t>Agreements; Bargain; Culture; Igbo Traders; Negotiation; Sale</t>
  </si>
  <si>
    <t>NKDS</t>
  </si>
  <si>
    <t>KFFD</t>
  </si>
  <si>
    <t>JMK</t>
  </si>
  <si>
    <t>TTM</t>
  </si>
  <si>
    <t>KJT</t>
  </si>
  <si>
    <t>GTC</t>
  </si>
  <si>
    <t>KJZ</t>
  </si>
  <si>
    <t>KJVB</t>
  </si>
  <si>
    <t>JPN</t>
  </si>
  <si>
    <t>HDL</t>
  </si>
  <si>
    <t>JHBT</t>
  </si>
  <si>
    <t>HBJK</t>
  </si>
  <si>
    <t>HIS036020</t>
  </si>
  <si>
    <t>SOC003000</t>
  </si>
  <si>
    <t>SOC036000</t>
  </si>
  <si>
    <t>CC1-960</t>
  </si>
  <si>
    <t>BUS071000</t>
  </si>
  <si>
    <t>BUS063000</t>
  </si>
  <si>
    <t>UNC</t>
  </si>
  <si>
    <t>UNH</t>
  </si>
  <si>
    <t>UR</t>
  </si>
  <si>
    <t>COM032000</t>
  </si>
  <si>
    <t>COM014000</t>
  </si>
  <si>
    <t>HA154-4737</t>
  </si>
  <si>
    <t>JNU</t>
  </si>
  <si>
    <t>KFCX</t>
  </si>
  <si>
    <t>BUS024000</t>
  </si>
  <si>
    <t>EDU013000</t>
  </si>
  <si>
    <t>HF5001-6182</t>
  </si>
  <si>
    <t>JNL</t>
  </si>
  <si>
    <t>EDU007000</t>
  </si>
  <si>
    <t>EDU034000</t>
  </si>
  <si>
    <t>LE3-5</t>
  </si>
  <si>
    <t>KJV</t>
  </si>
  <si>
    <t>KJMV3</t>
  </si>
  <si>
    <t>BUS019000</t>
  </si>
  <si>
    <t>BUS103000</t>
  </si>
  <si>
    <t>JPHL</t>
  </si>
  <si>
    <t>LB2326.4-2330</t>
  </si>
  <si>
    <t>KFCP</t>
  </si>
  <si>
    <t>POL024000</t>
  </si>
  <si>
    <t>EDU052000</t>
  </si>
  <si>
    <t>KNSS</t>
  </si>
  <si>
    <t>BUS070170</t>
  </si>
  <si>
    <t>HD6951-6957</t>
  </si>
  <si>
    <t>JKVF1</t>
  </si>
  <si>
    <t>LA</t>
  </si>
  <si>
    <t>LNFB</t>
  </si>
  <si>
    <t>SOC026000</t>
  </si>
  <si>
    <t>LAW041000</t>
  </si>
  <si>
    <t>JNF030000</t>
  </si>
  <si>
    <t>HV7431</t>
  </si>
  <si>
    <t>LBBR</t>
  </si>
  <si>
    <t>TTMW</t>
  </si>
  <si>
    <t>TEC025000</t>
  </si>
  <si>
    <t>TEC048000</t>
  </si>
  <si>
    <t>LAW051000</t>
  </si>
  <si>
    <t>UG UG1-620</t>
  </si>
  <si>
    <t>JHBL</t>
  </si>
  <si>
    <t>KCFM</t>
  </si>
  <si>
    <t>LAW054000</t>
  </si>
  <si>
    <t>JPW</t>
  </si>
  <si>
    <t>LAN004000</t>
  </si>
  <si>
    <t>POL065000</t>
  </si>
  <si>
    <t>HM1176-1281</t>
  </si>
  <si>
    <t>BUS102000</t>
  </si>
  <si>
    <t>BUS087000</t>
  </si>
  <si>
    <t>RNR</t>
  </si>
  <si>
    <t>HV551.2-639</t>
  </si>
  <si>
    <t>HD60-60.5</t>
  </si>
  <si>
    <t>BUS015000</t>
  </si>
  <si>
    <t>LAW114000</t>
  </si>
  <si>
    <t>HG1722</t>
  </si>
  <si>
    <t>KFFD1</t>
  </si>
  <si>
    <t>KFFH</t>
  </si>
  <si>
    <t>BUS051000</t>
  </si>
  <si>
    <t>BUS064000</t>
  </si>
  <si>
    <t>BUS064010</t>
  </si>
  <si>
    <t>HJ2240-5908</t>
  </si>
  <si>
    <t>JFSL9</t>
  </si>
  <si>
    <t>KJB</t>
  </si>
  <si>
    <t>SOC062000</t>
  </si>
  <si>
    <t>HD2709-2930.7</t>
  </si>
  <si>
    <t>Contains an Open Access chapter</t>
  </si>
  <si>
    <t>Emerald Books - AI 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</si>
</sst>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9" x14ac:knownFonts="1">
    <font>
      <sz val="11"/>
      <color theme="1"/>
      <name val="Calibri"/>
      <family val="2"/>
      <scheme val="minor"/>
    </font>
    <font>
      <sz val="10"/>
      <name val="Arial"/>
      <family val="2"/>
    </font>
    <font>
      <sz val="10"/>
      <name val="Arial"/>
      <family val="2"/>
    </font>
    <font>
      <sz val="10"/>
      <color theme="1"/>
      <name val="Arial"/>
      <family val="2"/>
    </font>
    <font>
      <sz val="10"/>
      <name val="Arial"/>
      <family val="2"/>
    </font>
    <font>
      <sz val="11"/>
      <name val="Calibri"/>
      <family val="2"/>
      <scheme val="minor"/>
    </font>
    <font>
      <b/>
      <sz val="10"/>
      <name val="Arial"/>
      <family val="2"/>
    </font>
    <font>
      <b/>
      <u/>
      <sz val="10"/>
      <name val="Arial"/>
      <family val="2"/>
    </font>
    <font>
      <sz val="10"/>
      <color rgb="FF000000"/>
      <name val="Arial"/>
      <family val="2"/>
    </font>
  </fonts>
  <fills count="3">
    <fill>
      <patternFill patternType="none"/>
    </fill>
    <fill>
      <patternFill patternType="gray125"/>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1" fillId="0" borderId="0"/>
    <xf numFmtId="0" fontId="2" fillId="0" borderId="0"/>
    <xf numFmtId="0" fontId="4" fillId="0" borderId="0"/>
    <xf numFmtId="0" fontId="3" fillId="0" borderId="0"/>
    <xf numFmtId="0" fontId="1" fillId="0" borderId="0"/>
  </cellStyleXfs>
  <cellXfs count="39">
    <xf numFmtId="0" fontId="0" fillId="0" borderId="0" xfId="0"/>
    <xf numFmtId="0" fontId="5" fillId="0" borderId="0" xfId="0" applyFont="1" applyAlignment="1">
      <alignment horizontal="center" vertical="top"/>
    </xf>
    <xf numFmtId="1" fontId="5" fillId="0" borderId="0" xfId="0" applyNumberFormat="1" applyFont="1" applyAlignment="1">
      <alignment horizontal="center" vertical="top"/>
    </xf>
    <xf numFmtId="0" fontId="5" fillId="0" borderId="0" xfId="0" applyFont="1" applyAlignment="1">
      <alignment vertical="top"/>
    </xf>
    <xf numFmtId="0" fontId="5" fillId="0" borderId="0" xfId="0" applyFont="1" applyAlignment="1">
      <alignment horizontal="left" vertical="top"/>
    </xf>
    <xf numFmtId="0" fontId="1" fillId="0" borderId="0" xfId="0" applyFont="1" applyAlignment="1">
      <alignment horizontal="center" vertical="top"/>
    </xf>
    <xf numFmtId="0" fontId="1" fillId="0" borderId="0" xfId="0" applyFont="1" applyAlignment="1">
      <alignment vertical="top"/>
    </xf>
    <xf numFmtId="1" fontId="1" fillId="0" borderId="0" xfId="0" applyNumberFormat="1" applyFont="1" applyAlignment="1">
      <alignment horizontal="center" vertical="top"/>
    </xf>
    <xf numFmtId="0" fontId="1" fillId="0" borderId="0" xfId="0" applyFont="1" applyAlignment="1">
      <alignment horizontal="left" vertical="top"/>
    </xf>
    <xf numFmtId="0" fontId="6" fillId="0" borderId="0" xfId="0" applyFont="1" applyBorder="1" applyAlignment="1">
      <alignment horizontal="left" vertical="top"/>
    </xf>
    <xf numFmtId="2" fontId="7" fillId="2" borderId="1" xfId="0" applyNumberFormat="1" applyFont="1" applyFill="1" applyBorder="1" applyAlignment="1">
      <alignment horizontal="center" vertical="top"/>
    </xf>
    <xf numFmtId="1" fontId="7" fillId="2" borderId="1" xfId="0" applyNumberFormat="1" applyFont="1" applyFill="1" applyBorder="1" applyAlignment="1">
      <alignment horizontal="left" vertical="top"/>
    </xf>
    <xf numFmtId="49" fontId="7" fillId="2" borderId="1" xfId="0" applyNumberFormat="1" applyFont="1" applyFill="1" applyBorder="1" applyAlignment="1">
      <alignment horizontal="center" vertical="top"/>
    </xf>
    <xf numFmtId="1" fontId="7" fillId="2" borderId="1" xfId="0" applyNumberFormat="1" applyFont="1" applyFill="1" applyBorder="1" applyAlignment="1">
      <alignment horizontal="center" vertical="top"/>
    </xf>
    <xf numFmtId="2" fontId="7" fillId="2" borderId="1" xfId="0" applyNumberFormat="1" applyFont="1" applyFill="1" applyBorder="1" applyAlignment="1">
      <alignment horizontal="left" vertical="top"/>
    </xf>
    <xf numFmtId="2" fontId="7" fillId="0" borderId="0" xfId="0" applyNumberFormat="1" applyFont="1" applyFill="1" applyBorder="1" applyAlignment="1">
      <alignment horizontal="left" vertical="top"/>
    </xf>
    <xf numFmtId="0" fontId="1" fillId="0" borderId="0" xfId="0" applyFont="1" applyFill="1" applyAlignment="1">
      <alignment vertical="top"/>
    </xf>
    <xf numFmtId="164" fontId="7" fillId="2" borderId="1" xfId="0" applyNumberFormat="1" applyFont="1" applyFill="1" applyBorder="1" applyAlignment="1">
      <alignment horizontal="center" vertical="top"/>
    </xf>
    <xf numFmtId="0" fontId="1" fillId="0" borderId="0" xfId="0" applyFont="1" applyAlignment="1">
      <alignment horizontal="right" vertical="top"/>
    </xf>
    <xf numFmtId="0" fontId="7" fillId="2" borderId="1" xfId="0" applyFont="1" applyFill="1" applyBorder="1" applyAlignment="1">
      <alignment horizontal="right" vertical="top"/>
    </xf>
    <xf numFmtId="0" fontId="5" fillId="0" borderId="0" xfId="0" applyFont="1" applyAlignment="1">
      <alignment horizontal="right" vertical="top"/>
    </xf>
    <xf numFmtId="2" fontId="1" fillId="0" borderId="0" xfId="0" applyNumberFormat="1" applyFont="1" applyAlignment="1">
      <alignment horizontal="center" vertical="top"/>
    </xf>
    <xf numFmtId="0" fontId="1" fillId="0" borderId="0" xfId="0" applyFont="1" applyFill="1" applyAlignment="1"/>
    <xf numFmtId="0" fontId="1" fillId="0" borderId="0" xfId="0" applyFont="1"/>
    <xf numFmtId="0" fontId="1" fillId="0" borderId="0" xfId="0" applyFont="1" applyAlignment="1"/>
    <xf numFmtId="1" fontId="8" fillId="0" borderId="0" xfId="0" applyNumberFormat="1" applyFont="1" applyAlignment="1">
      <alignment horizontal="center"/>
    </xf>
    <xf numFmtId="0" fontId="3" fillId="0" borderId="0" xfId="0" applyFont="1" applyFill="1"/>
    <xf numFmtId="0" fontId="1" fillId="0" borderId="0" xfId="0" applyFont="1" applyFill="1" applyAlignment="1">
      <alignment horizontal="center" vertical="top"/>
    </xf>
    <xf numFmtId="1" fontId="3" fillId="0" borderId="0" xfId="0" applyNumberFormat="1" applyFont="1" applyFill="1"/>
    <xf numFmtId="1" fontId="1" fillId="0" borderId="0" xfId="0" applyNumberFormat="1" applyFont="1" applyFill="1" applyAlignment="1">
      <alignment horizontal="center" vertical="top"/>
    </xf>
    <xf numFmtId="164" fontId="1" fillId="0" borderId="0" xfId="0" applyNumberFormat="1" applyFont="1" applyFill="1" applyAlignment="1">
      <alignment horizontal="center" vertical="top"/>
    </xf>
    <xf numFmtId="0" fontId="3" fillId="0" borderId="0" xfId="0" applyFont="1" applyFill="1" applyAlignment="1">
      <alignment horizontal="center"/>
    </xf>
    <xf numFmtId="2" fontId="1" fillId="0" borderId="0" xfId="0" applyNumberFormat="1" applyFont="1" applyFill="1" applyAlignment="1">
      <alignment horizontal="center" vertical="top"/>
    </xf>
    <xf numFmtId="2" fontId="3" fillId="0" borderId="0" xfId="0" applyNumberFormat="1" applyFont="1"/>
    <xf numFmtId="0" fontId="1" fillId="0" borderId="0" xfId="0" applyFont="1" applyFill="1" applyAlignment="1">
      <alignment horizontal="left" vertical="top"/>
    </xf>
    <xf numFmtId="0" fontId="3" fillId="0" borderId="0" xfId="0" applyFont="1"/>
    <xf numFmtId="1" fontId="3" fillId="0" borderId="0" xfId="0" applyNumberFormat="1" applyFont="1"/>
    <xf numFmtId="164" fontId="1" fillId="0" borderId="0" xfId="0" applyNumberFormat="1" applyFont="1" applyAlignment="1">
      <alignment horizontal="center" vertical="top"/>
    </xf>
    <xf numFmtId="0" fontId="3" fillId="0" borderId="0" xfId="0" applyFont="1" applyAlignment="1">
      <alignment horizontal="center"/>
    </xf>
  </cellXfs>
  <cellStyles count="6">
    <cellStyle name="Normal" xfId="0" builtinId="0"/>
    <cellStyle name="Normal 2" xfId="1" xr:uid="{00000000-0005-0000-0000-000001000000}"/>
    <cellStyle name="Normal 3" xfId="2" xr:uid="{00000000-0005-0000-0000-000002000000}"/>
    <cellStyle name="Normal 3 2" xfId="5" xr:uid="{00000000-0005-0000-0000-000003000000}"/>
    <cellStyle name="Normal 4" xfId="3" xr:uid="{00000000-0005-0000-0000-000004000000}"/>
    <cellStyle name="Normal 5" xfId="4" xr:uid="{00000000-0005-0000-0000-0000050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66676</xdr:colOff>
      <xdr:row>0</xdr:row>
      <xdr:rowOff>95251</xdr:rowOff>
    </xdr:from>
    <xdr:to>
      <xdr:col>1</xdr:col>
      <xdr:colOff>2721297</xdr:colOff>
      <xdr:row>0</xdr:row>
      <xdr:rowOff>1067251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23901" y="95251"/>
          <a:ext cx="2654621" cy="972000"/>
        </a:xfrm>
        <a:prstGeom prst="rect">
          <a:avLst/>
        </a:prstGeom>
      </xdr:spPr>
    </xdr:pic>
    <xdr:clientData/>
  </xdr:twoCellAnchor>
  <xdr:twoCellAnchor editAs="oneCell">
    <xdr:from>
      <xdr:col>2</xdr:col>
      <xdr:colOff>137643</xdr:colOff>
      <xdr:row>0</xdr:row>
      <xdr:rowOff>238134</xdr:rowOff>
    </xdr:from>
    <xdr:to>
      <xdr:col>2</xdr:col>
      <xdr:colOff>3157881</xdr:colOff>
      <xdr:row>0</xdr:row>
      <xdr:rowOff>850134</xdr:rowOff>
    </xdr:to>
    <xdr:pic>
      <xdr:nvPicPr>
        <xdr:cNvPr id="5" name="Picture 4">
          <a:extLst>
            <a:ext uri="{FF2B5EF4-FFF2-40B4-BE49-F238E27FC236}">
              <a16:creationId xmlns:a16="http://schemas.microsoft.com/office/drawing/2014/main" id="{9D6872BD-F8B4-4E9F-81B2-E09798726382}"/>
            </a:ext>
          </a:extLst>
        </xdr:cNvPr>
        <xdr:cNvPicPr>
          <a:picLocks noChangeAspect="1"/>
        </xdr:cNvPicPr>
      </xdr:nvPicPr>
      <xdr:blipFill>
        <a:blip xmlns:r="http://schemas.openxmlformats.org/officeDocument/2006/relationships" r:embed="rId2"/>
        <a:stretch>
          <a:fillRect/>
        </a:stretch>
      </xdr:blipFill>
      <xdr:spPr>
        <a:xfrm>
          <a:off x="3652368" y="238134"/>
          <a:ext cx="3020238" cy="612000"/>
        </a:xfrm>
        <a:prstGeom prst="rect">
          <a:avLst/>
        </a:prstGeom>
      </xdr:spPr>
    </xdr:pic>
    <xdr:clientData/>
  </xdr:twoCellAnchor>
  <xdr:twoCellAnchor editAs="oneCell">
    <xdr:from>
      <xdr:col>4</xdr:col>
      <xdr:colOff>428626</xdr:colOff>
      <xdr:row>0</xdr:row>
      <xdr:rowOff>152420</xdr:rowOff>
    </xdr:from>
    <xdr:to>
      <xdr:col>4</xdr:col>
      <xdr:colOff>3920626</xdr:colOff>
      <xdr:row>0</xdr:row>
      <xdr:rowOff>990755</xdr:rowOff>
    </xdr:to>
    <xdr:pic>
      <xdr:nvPicPr>
        <xdr:cNvPr id="4" name="Picture 3">
          <a:extLst>
            <a:ext uri="{FF2B5EF4-FFF2-40B4-BE49-F238E27FC236}">
              <a16:creationId xmlns:a16="http://schemas.microsoft.com/office/drawing/2014/main" id="{05ACBAC7-37A6-43A5-9351-1159B31E1ED4}"/>
            </a:ext>
          </a:extLst>
        </xdr:cNvPr>
        <xdr:cNvPicPr>
          <a:picLocks noChangeAspect="1"/>
        </xdr:cNvPicPr>
      </xdr:nvPicPr>
      <xdr:blipFill>
        <a:blip xmlns:r="http://schemas.openxmlformats.org/officeDocument/2006/relationships" r:embed="rId3"/>
        <a:stretch>
          <a:fillRect/>
        </a:stretch>
      </xdr:blipFill>
      <xdr:spPr>
        <a:xfrm>
          <a:off x="7934326" y="152420"/>
          <a:ext cx="3492000" cy="8383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artments/Books%20Commercial/Heather/MPG-CPI%20orders/Orders%20and%20ship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sheetName val="2010"/>
      <sheetName val="2011"/>
      <sheetName val="2012"/>
      <sheetName val="2013"/>
      <sheetName val="2014"/>
      <sheetName val="2014 additional"/>
      <sheetName val="2015"/>
      <sheetName val="2016"/>
      <sheetName val="2017"/>
      <sheetName val="2018"/>
      <sheetName val="2019"/>
      <sheetName val="2020"/>
      <sheetName val="2020 FTIP"/>
      <sheetName val="2019 FTIP"/>
      <sheetName val="Lower ebook price"/>
      <sheetName val="Standalone fixed pub date"/>
      <sheetName val="new editions"/>
      <sheetName val="Titles on hold"/>
      <sheetName val="Paperback reprint"/>
      <sheetName val="Additional transfers"/>
      <sheetName val="Dual format"/>
      <sheetName val="Print costs v POD"/>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J2">
            <v>9781838678746</v>
          </cell>
          <cell r="K2" t="str">
            <v>Yes</v>
          </cell>
          <cell r="M2">
            <v>9781838678715</v>
          </cell>
          <cell r="N2">
            <v>9781838678739</v>
          </cell>
        </row>
        <row r="3">
          <cell r="J3">
            <v>9781839091100</v>
          </cell>
          <cell r="K3" t="str">
            <v>Yes</v>
          </cell>
          <cell r="M3">
            <v>9781839091070</v>
          </cell>
          <cell r="N3">
            <v>9781839091094</v>
          </cell>
        </row>
        <row r="4">
          <cell r="J4">
            <v>9781839092060</v>
          </cell>
          <cell r="K4" t="str">
            <v>Yes</v>
          </cell>
          <cell r="M4">
            <v>9781839092039</v>
          </cell>
          <cell r="N4">
            <v>9781839092053</v>
          </cell>
        </row>
        <row r="5">
          <cell r="J5">
            <v>9781839096372</v>
          </cell>
          <cell r="K5" t="str">
            <v>Yes</v>
          </cell>
          <cell r="M5">
            <v>9781839096341</v>
          </cell>
          <cell r="N5">
            <v>9781839096365</v>
          </cell>
        </row>
        <row r="6">
          <cell r="J6">
            <v>9781839095818</v>
          </cell>
          <cell r="K6" t="str">
            <v>Yes</v>
          </cell>
          <cell r="M6">
            <v>9781839095788</v>
          </cell>
          <cell r="N6">
            <v>9781839095801</v>
          </cell>
        </row>
        <row r="7">
          <cell r="J7">
            <v>9781838674984</v>
          </cell>
          <cell r="K7" t="str">
            <v>Yes</v>
          </cell>
          <cell r="M7">
            <v>9781838674953</v>
          </cell>
          <cell r="N7">
            <v>9781838674977</v>
          </cell>
        </row>
        <row r="8">
          <cell r="J8">
            <v>9781838672102</v>
          </cell>
          <cell r="K8" t="str">
            <v>Yes</v>
          </cell>
          <cell r="M8">
            <v>9781838672072</v>
          </cell>
          <cell r="N8">
            <v>9781838672096</v>
          </cell>
        </row>
        <row r="9">
          <cell r="J9">
            <v>9781789735628</v>
          </cell>
          <cell r="K9" t="str">
            <v>Yes</v>
          </cell>
          <cell r="M9">
            <v>9781789735598</v>
          </cell>
          <cell r="N9">
            <v>9781789735611</v>
          </cell>
        </row>
        <row r="10">
          <cell r="J10">
            <v>9781839091681</v>
          </cell>
          <cell r="K10" t="str">
            <v>Yes</v>
          </cell>
          <cell r="M10">
            <v>9781839091674</v>
          </cell>
          <cell r="N10">
            <v>9781839091698</v>
          </cell>
        </row>
        <row r="11">
          <cell r="J11">
            <v>9781789733860</v>
          </cell>
          <cell r="K11" t="str">
            <v>Yes</v>
          </cell>
          <cell r="M11">
            <v>9781789733853</v>
          </cell>
          <cell r="N11">
            <v>9781789733877</v>
          </cell>
        </row>
        <row r="12">
          <cell r="J12">
            <v>9781789739688</v>
          </cell>
          <cell r="K12" t="str">
            <v>Yes</v>
          </cell>
          <cell r="M12">
            <v>9781789739657</v>
          </cell>
          <cell r="N12">
            <v>9781789739671</v>
          </cell>
        </row>
        <row r="13">
          <cell r="J13">
            <v>9781839095535</v>
          </cell>
          <cell r="K13" t="str">
            <v>Yes</v>
          </cell>
          <cell r="M13">
            <v>9781839095504</v>
          </cell>
          <cell r="N13">
            <v>9781839095528</v>
          </cell>
        </row>
        <row r="14">
          <cell r="J14">
            <v>9781838676360</v>
          </cell>
          <cell r="K14" t="str">
            <v>Yes</v>
          </cell>
          <cell r="M14">
            <v>9781838676353</v>
          </cell>
          <cell r="N14">
            <v>9781838676377</v>
          </cell>
        </row>
        <row r="15">
          <cell r="J15">
            <v>9781787693609</v>
          </cell>
          <cell r="K15" t="str">
            <v>Yes</v>
          </cell>
          <cell r="M15">
            <v>9781787693593</v>
          </cell>
          <cell r="N15">
            <v>9781787693616</v>
          </cell>
        </row>
        <row r="16">
          <cell r="J16">
            <v>9781789732467</v>
          </cell>
          <cell r="K16" t="str">
            <v>Yes</v>
          </cell>
          <cell r="M16">
            <v>9781789732450</v>
          </cell>
          <cell r="N16">
            <v>9781789732474</v>
          </cell>
        </row>
        <row r="17">
          <cell r="J17">
            <v>9781787693265</v>
          </cell>
          <cell r="K17" t="str">
            <v>Yes</v>
          </cell>
          <cell r="M17">
            <v>9781787693234</v>
          </cell>
          <cell r="N17">
            <v>9781787693258</v>
          </cell>
        </row>
        <row r="18">
          <cell r="J18">
            <v>9781838677008</v>
          </cell>
          <cell r="M18">
            <v>9781838676995</v>
          </cell>
          <cell r="N18">
            <v>9781838677015</v>
          </cell>
        </row>
        <row r="19">
          <cell r="J19">
            <v>9781789738865</v>
          </cell>
          <cell r="M19">
            <v>9781789738858</v>
          </cell>
          <cell r="N19">
            <v>9781789738872</v>
          </cell>
        </row>
        <row r="20">
          <cell r="J20">
            <v>9781838670412</v>
          </cell>
          <cell r="M20">
            <v>9781838670382</v>
          </cell>
          <cell r="N20">
            <v>9781838670405</v>
          </cell>
        </row>
        <row r="21">
          <cell r="J21">
            <v>9781839821073</v>
          </cell>
          <cell r="M21">
            <v>9781839821042</v>
          </cell>
          <cell r="N21">
            <v>9781839821066</v>
          </cell>
        </row>
        <row r="22">
          <cell r="J22">
            <v>9781787699847</v>
          </cell>
          <cell r="M22">
            <v>9781787699816</v>
          </cell>
          <cell r="N22">
            <v>9781787699830</v>
          </cell>
        </row>
        <row r="23">
          <cell r="J23">
            <v>9781839092862</v>
          </cell>
          <cell r="M23">
            <v>9781839092855</v>
          </cell>
          <cell r="N23">
            <v>9781839092879</v>
          </cell>
        </row>
        <row r="24">
          <cell r="J24">
            <v>9781838679880</v>
          </cell>
          <cell r="M24">
            <v>9781838679859</v>
          </cell>
          <cell r="N24">
            <v>9781838679873</v>
          </cell>
        </row>
        <row r="25">
          <cell r="J25">
            <v>9781838676940</v>
          </cell>
          <cell r="M25">
            <v>9781838676919</v>
          </cell>
          <cell r="N25">
            <v>9781838676933</v>
          </cell>
        </row>
        <row r="26">
          <cell r="J26">
            <v>9781839820458</v>
          </cell>
          <cell r="M26">
            <v>9781839820427</v>
          </cell>
          <cell r="N26">
            <v>9781839820441</v>
          </cell>
        </row>
        <row r="27">
          <cell r="J27">
            <v>9781838679644</v>
          </cell>
          <cell r="M27">
            <v>9781838679637</v>
          </cell>
          <cell r="N27">
            <v>9781838679651</v>
          </cell>
        </row>
        <row r="28">
          <cell r="J28">
            <v>9781839821714</v>
          </cell>
          <cell r="M28">
            <v>9781839821684</v>
          </cell>
          <cell r="N28">
            <v>9781839821707</v>
          </cell>
        </row>
        <row r="29">
          <cell r="J29">
            <v>9781838670955</v>
          </cell>
          <cell r="M29">
            <v>9781838670948</v>
          </cell>
          <cell r="N29">
            <v>9781838670962</v>
          </cell>
        </row>
        <row r="30">
          <cell r="J30">
            <v>9781789735727</v>
          </cell>
          <cell r="M30">
            <v>9781789735710</v>
          </cell>
          <cell r="N30">
            <v>9781789735734</v>
          </cell>
        </row>
        <row r="31">
          <cell r="J31">
            <v>9781838678586</v>
          </cell>
          <cell r="M31">
            <v>9781838678555</v>
          </cell>
          <cell r="N31">
            <v>9781838678579</v>
          </cell>
        </row>
        <row r="32">
          <cell r="J32">
            <v>9781789734843</v>
          </cell>
          <cell r="M32">
            <v>9781789734836</v>
          </cell>
          <cell r="N32">
            <v>9781789734850</v>
          </cell>
        </row>
        <row r="33">
          <cell r="J33">
            <v>9781838672287</v>
          </cell>
          <cell r="M33">
            <v>9781838672270</v>
          </cell>
          <cell r="N33">
            <v>9781838672294</v>
          </cell>
        </row>
        <row r="34">
          <cell r="J34">
            <v>9781789738728</v>
          </cell>
          <cell r="M34">
            <v>9781789738698</v>
          </cell>
          <cell r="N34">
            <v>9781789738711</v>
          </cell>
        </row>
        <row r="35">
          <cell r="J35">
            <v>9781787699427</v>
          </cell>
          <cell r="M35">
            <v>9781787699410</v>
          </cell>
          <cell r="N35">
            <v>9781787699434</v>
          </cell>
        </row>
        <row r="36">
          <cell r="J36">
            <v>9781839098093</v>
          </cell>
          <cell r="M36">
            <v>9781839098062</v>
          </cell>
          <cell r="N36">
            <v>9781839098086</v>
          </cell>
        </row>
        <row r="37">
          <cell r="J37">
            <v>9781839825019</v>
          </cell>
          <cell r="M37">
            <v>9781839824982</v>
          </cell>
          <cell r="N37">
            <v>9781839825002</v>
          </cell>
        </row>
        <row r="38">
          <cell r="J38">
            <v>9781838671631</v>
          </cell>
          <cell r="M38">
            <v>9781838671655</v>
          </cell>
          <cell r="N38">
            <v>9781838671662</v>
          </cell>
        </row>
        <row r="39">
          <cell r="J39">
            <v>9781787693425</v>
          </cell>
          <cell r="M39">
            <v>9781787693395</v>
          </cell>
          <cell r="N39">
            <v>9781787693418</v>
          </cell>
        </row>
        <row r="40">
          <cell r="J40">
            <v>9781838676049</v>
          </cell>
          <cell r="M40">
            <v>9781838676032</v>
          </cell>
          <cell r="N40">
            <v>9781838676056</v>
          </cell>
        </row>
        <row r="41">
          <cell r="J41">
            <v>9781839098512</v>
          </cell>
          <cell r="M41">
            <v>9781839098505</v>
          </cell>
          <cell r="N41">
            <v>9781839098529</v>
          </cell>
        </row>
        <row r="42">
          <cell r="J42">
            <v>9781838677589</v>
          </cell>
          <cell r="M42">
            <v>9781838677558</v>
          </cell>
          <cell r="N42">
            <v>9781838677572</v>
          </cell>
        </row>
        <row r="43">
          <cell r="J43">
            <v>9781789734027</v>
          </cell>
          <cell r="M43">
            <v>9781789734010</v>
          </cell>
          <cell r="N43">
            <v>9781789734034</v>
          </cell>
        </row>
        <row r="44">
          <cell r="J44">
            <v>9781838677220</v>
          </cell>
          <cell r="M44">
            <v>9781838677190</v>
          </cell>
          <cell r="N44">
            <v>9781838677213</v>
          </cell>
        </row>
        <row r="45">
          <cell r="J45">
            <v>9781839093975</v>
          </cell>
          <cell r="M45">
            <v>9781839093944</v>
          </cell>
          <cell r="N45">
            <v>9781839093968</v>
          </cell>
        </row>
        <row r="46">
          <cell r="J46">
            <v>9781789739886</v>
          </cell>
          <cell r="M46">
            <v>9781789739855</v>
          </cell>
          <cell r="N46">
            <v>9781789739879</v>
          </cell>
        </row>
        <row r="47">
          <cell r="J47">
            <v>9781787561809</v>
          </cell>
          <cell r="M47">
            <v>9781787561793</v>
          </cell>
          <cell r="N47">
            <v>9781787561816</v>
          </cell>
        </row>
        <row r="48">
          <cell r="J48">
            <v>9781787694941</v>
          </cell>
          <cell r="M48">
            <v>9781787694934</v>
          </cell>
          <cell r="N48">
            <v>9781787694958</v>
          </cell>
        </row>
        <row r="49">
          <cell r="J49">
            <v>9781789739589</v>
          </cell>
          <cell r="M49">
            <v>9781789739572</v>
          </cell>
          <cell r="N49">
            <v>9781789739596</v>
          </cell>
        </row>
        <row r="50">
          <cell r="J50">
            <v>9781838677763</v>
          </cell>
          <cell r="M50">
            <v>9781838677732</v>
          </cell>
          <cell r="N50">
            <v>9781838677756</v>
          </cell>
        </row>
        <row r="51">
          <cell r="J51">
            <v>9781839092022</v>
          </cell>
          <cell r="M51">
            <v>9781839091995</v>
          </cell>
          <cell r="N51">
            <v>9781839092015</v>
          </cell>
        </row>
        <row r="52">
          <cell r="J52">
            <v>9781839096112</v>
          </cell>
          <cell r="M52">
            <v>9781839096082</v>
          </cell>
          <cell r="N52">
            <v>9781839096105</v>
          </cell>
        </row>
        <row r="53">
          <cell r="J53">
            <v>9781839096013</v>
          </cell>
          <cell r="M53">
            <v>9781839096006</v>
          </cell>
          <cell r="N53">
            <v>9781839096020</v>
          </cell>
        </row>
        <row r="54">
          <cell r="J54">
            <v>9781789734881</v>
          </cell>
          <cell r="M54">
            <v>9781789734874</v>
          </cell>
          <cell r="N54">
            <v>9781789734898</v>
          </cell>
        </row>
        <row r="55">
          <cell r="J55">
            <v>9781838673383</v>
          </cell>
          <cell r="M55">
            <v>9781838673376</v>
          </cell>
          <cell r="N55">
            <v>9781838673390</v>
          </cell>
        </row>
        <row r="56">
          <cell r="J56">
            <v>9781838679729</v>
          </cell>
          <cell r="M56">
            <v>9781838679699</v>
          </cell>
          <cell r="N56">
            <v>9781838679712</v>
          </cell>
        </row>
        <row r="57">
          <cell r="J57">
            <v>9781787569188</v>
          </cell>
          <cell r="M57">
            <v>9781787569157</v>
          </cell>
          <cell r="N57">
            <v>9781787569171</v>
          </cell>
        </row>
        <row r="58">
          <cell r="J58">
            <v>9781839090325</v>
          </cell>
          <cell r="M58">
            <v>9781839090295</v>
          </cell>
          <cell r="N58">
            <v>9781839090318</v>
          </cell>
        </row>
        <row r="59">
          <cell r="J59">
            <v>9781787568129</v>
          </cell>
          <cell r="M59">
            <v>9781787568112</v>
          </cell>
          <cell r="N59">
            <v>9781787568136</v>
          </cell>
        </row>
        <row r="60">
          <cell r="J60">
            <v>9781787565609</v>
          </cell>
          <cell r="M60">
            <v>9781787565593</v>
          </cell>
          <cell r="N60">
            <v>9781787565616</v>
          </cell>
        </row>
        <row r="61">
          <cell r="J61">
            <v>9781838671419</v>
          </cell>
          <cell r="M61">
            <v>9781838671389</v>
          </cell>
          <cell r="N61">
            <v>9781838671402</v>
          </cell>
        </row>
        <row r="62">
          <cell r="J62">
            <v>9781839822797</v>
          </cell>
          <cell r="M62">
            <v>9781839822780</v>
          </cell>
          <cell r="N62">
            <v>9781839822803</v>
          </cell>
        </row>
        <row r="63">
          <cell r="J63">
            <v>9781838674441</v>
          </cell>
          <cell r="M63">
            <v>9781838674434</v>
          </cell>
          <cell r="N63">
            <v>9781838674458</v>
          </cell>
        </row>
        <row r="64">
          <cell r="J64">
            <v>9781839826252</v>
          </cell>
          <cell r="M64">
            <v>9781839826221</v>
          </cell>
          <cell r="N64">
            <v>9781839826245</v>
          </cell>
        </row>
        <row r="65">
          <cell r="J65">
            <v>9781789730401</v>
          </cell>
          <cell r="M65">
            <v>9781789730395</v>
          </cell>
          <cell r="N65">
            <v>9781789730418</v>
          </cell>
        </row>
        <row r="66">
          <cell r="J66">
            <v>9781839821431</v>
          </cell>
          <cell r="M66">
            <v>9781839821424</v>
          </cell>
          <cell r="N66">
            <v>9781839821448</v>
          </cell>
        </row>
        <row r="67">
          <cell r="J67">
            <v>9781839091988</v>
          </cell>
          <cell r="M67">
            <v>9781839091957</v>
          </cell>
          <cell r="N67">
            <v>9781839091971</v>
          </cell>
        </row>
        <row r="68">
          <cell r="J68">
            <v>9781839828430</v>
          </cell>
          <cell r="M68">
            <v>9781839828409</v>
          </cell>
          <cell r="N68">
            <v>9781839828423</v>
          </cell>
        </row>
        <row r="69">
          <cell r="J69">
            <v>9781787698949</v>
          </cell>
          <cell r="M69">
            <v>9781787698918</v>
          </cell>
          <cell r="N69">
            <v>9781787698932</v>
          </cell>
        </row>
        <row r="70">
          <cell r="J70">
            <v>9781789736403</v>
          </cell>
          <cell r="M70">
            <v>9781789736397</v>
          </cell>
          <cell r="N70">
            <v>9781789736410</v>
          </cell>
        </row>
        <row r="71">
          <cell r="J71">
            <v>9781839095030</v>
          </cell>
          <cell r="M71">
            <v>9781839095023</v>
          </cell>
          <cell r="N71">
            <v>9781839095047</v>
          </cell>
        </row>
        <row r="72">
          <cell r="J72">
            <v>9781839095450</v>
          </cell>
          <cell r="M72">
            <v>9781839095429</v>
          </cell>
          <cell r="N72">
            <v>9781839095443</v>
          </cell>
        </row>
        <row r="73">
          <cell r="J73">
            <v>9781839821615</v>
          </cell>
          <cell r="M73">
            <v>9781839821608</v>
          </cell>
          <cell r="N73">
            <v>9781839821622</v>
          </cell>
        </row>
        <row r="74">
          <cell r="J74">
            <v>9781789736380</v>
          </cell>
          <cell r="M74">
            <v>9781789736359</v>
          </cell>
          <cell r="N74">
            <v>9781789736373</v>
          </cell>
        </row>
        <row r="75">
          <cell r="J75">
            <v>9781839091728</v>
          </cell>
          <cell r="M75">
            <v>9781839091711</v>
          </cell>
          <cell r="N75">
            <v>9781839091735</v>
          </cell>
        </row>
        <row r="76">
          <cell r="J76">
            <v>9781839099991</v>
          </cell>
          <cell r="M76">
            <v>9781839099960</v>
          </cell>
          <cell r="N76">
            <v>9781839099984</v>
          </cell>
        </row>
        <row r="77">
          <cell r="J77">
            <v>9781839825057</v>
          </cell>
          <cell r="M77">
            <v>9781839825040</v>
          </cell>
          <cell r="N77">
            <v>9781839825064</v>
          </cell>
        </row>
        <row r="78">
          <cell r="J78">
            <v>9781787694200</v>
          </cell>
          <cell r="M78">
            <v>9781787694194</v>
          </cell>
          <cell r="N78">
            <v>9781787694217</v>
          </cell>
        </row>
        <row r="79">
          <cell r="J79">
            <v>9781839099656</v>
          </cell>
          <cell r="M79">
            <v>9781839099649</v>
          </cell>
          <cell r="N79">
            <v>9781839099663</v>
          </cell>
        </row>
        <row r="80">
          <cell r="J80">
            <v>9781789731507</v>
          </cell>
          <cell r="M80">
            <v>9781789731477</v>
          </cell>
          <cell r="N80">
            <v>9781789731491</v>
          </cell>
        </row>
        <row r="81">
          <cell r="J81">
            <v>9781789735789</v>
          </cell>
          <cell r="M81">
            <v>9781789735772</v>
          </cell>
          <cell r="N81">
            <v>9781789735796</v>
          </cell>
        </row>
        <row r="82">
          <cell r="J82">
            <v>9781839096594</v>
          </cell>
          <cell r="M82">
            <v>9781839096587</v>
          </cell>
          <cell r="N82">
            <v>9781839096600</v>
          </cell>
        </row>
        <row r="83">
          <cell r="J83">
            <v>9781839820670</v>
          </cell>
          <cell r="M83">
            <v>9781839820663</v>
          </cell>
          <cell r="N83">
            <v>9781839820687</v>
          </cell>
        </row>
        <row r="84">
          <cell r="J84">
            <v>9781789733402</v>
          </cell>
          <cell r="M84">
            <v>9781789733396</v>
          </cell>
          <cell r="N84">
            <v>9781789733419</v>
          </cell>
        </row>
        <row r="85">
          <cell r="J85">
            <v>9781789736922</v>
          </cell>
          <cell r="M85">
            <v>9781789736915</v>
          </cell>
          <cell r="N85">
            <v>9781789736939</v>
          </cell>
        </row>
        <row r="86">
          <cell r="J86">
            <v>9781838673741</v>
          </cell>
          <cell r="M86">
            <v>9781838673734</v>
          </cell>
          <cell r="N86">
            <v>9781838673758</v>
          </cell>
        </row>
        <row r="87">
          <cell r="J87">
            <v>9781787699861</v>
          </cell>
          <cell r="M87">
            <v>9781787699854</v>
          </cell>
          <cell r="N87">
            <v>9781787699878</v>
          </cell>
        </row>
        <row r="88">
          <cell r="J88">
            <v>9781839827938</v>
          </cell>
          <cell r="M88">
            <v>9781839827907</v>
          </cell>
          <cell r="N88">
            <v>9781839827921</v>
          </cell>
        </row>
        <row r="89">
          <cell r="J89">
            <v>9781839096730</v>
          </cell>
          <cell r="M89">
            <v>9781839096723</v>
          </cell>
          <cell r="N89">
            <v>9781839096747</v>
          </cell>
        </row>
        <row r="90">
          <cell r="J90">
            <v>9781838676865</v>
          </cell>
          <cell r="M90">
            <v>9781838676858</v>
          </cell>
          <cell r="N90">
            <v>9781838676872</v>
          </cell>
        </row>
        <row r="91">
          <cell r="J91">
            <v>9781838677244</v>
          </cell>
          <cell r="M91">
            <v>9781838677237</v>
          </cell>
          <cell r="N91">
            <v>9781838677251</v>
          </cell>
        </row>
        <row r="92">
          <cell r="J92">
            <v>9781839829871</v>
          </cell>
          <cell r="M92">
            <v>9781839829840</v>
          </cell>
          <cell r="N92">
            <v>9781839829864</v>
          </cell>
        </row>
        <row r="93">
          <cell r="J93">
            <v>9781839821912</v>
          </cell>
          <cell r="M93">
            <v>9781839821905</v>
          </cell>
          <cell r="N93">
            <v>9781839821929</v>
          </cell>
        </row>
        <row r="94">
          <cell r="J94">
            <v>9781800430662</v>
          </cell>
          <cell r="M94">
            <v>9781800430631</v>
          </cell>
          <cell r="N94">
            <v>9781800430655</v>
          </cell>
        </row>
        <row r="95">
          <cell r="J95">
            <v>9781789736441</v>
          </cell>
          <cell r="M95">
            <v>9781789736434</v>
          </cell>
          <cell r="N95">
            <v>9781789736458</v>
          </cell>
        </row>
        <row r="96">
          <cell r="J96">
            <v>9781839094651</v>
          </cell>
          <cell r="M96">
            <v>9781839094644</v>
          </cell>
          <cell r="N96">
            <v>9781839094668</v>
          </cell>
        </row>
        <row r="97">
          <cell r="J97">
            <v>9781838672843</v>
          </cell>
          <cell r="M97">
            <v>9781838672836</v>
          </cell>
          <cell r="N97">
            <v>9781838672850</v>
          </cell>
        </row>
        <row r="98">
          <cell r="J98">
            <v>9781839822070</v>
          </cell>
          <cell r="M98">
            <v>9781839822049</v>
          </cell>
          <cell r="N98">
            <v>9781839822063</v>
          </cell>
        </row>
        <row r="99">
          <cell r="J99">
            <v>9781787560734</v>
          </cell>
          <cell r="M99">
            <v>9781787560727</v>
          </cell>
          <cell r="N99">
            <v>9781787560741</v>
          </cell>
        </row>
        <row r="100">
          <cell r="J100">
            <v>9781839824593</v>
          </cell>
          <cell r="M100">
            <v>9781839824562</v>
          </cell>
          <cell r="N100">
            <v>9781839824586</v>
          </cell>
        </row>
        <row r="101">
          <cell r="J101">
            <v>9781789731521</v>
          </cell>
          <cell r="M101">
            <v>9781789731514</v>
          </cell>
          <cell r="N101">
            <v>9781789731538</v>
          </cell>
        </row>
        <row r="102">
          <cell r="J102">
            <v>9781789736984</v>
          </cell>
          <cell r="M102">
            <v>9781789736977</v>
          </cell>
          <cell r="N102">
            <v>9781789736991</v>
          </cell>
        </row>
        <row r="103">
          <cell r="J103">
            <v>9781839090486</v>
          </cell>
          <cell r="M103">
            <v>9781839090455</v>
          </cell>
          <cell r="N103">
            <v>9781839090479</v>
          </cell>
        </row>
        <row r="104">
          <cell r="J104">
            <v>9781787699564</v>
          </cell>
          <cell r="M104">
            <v>9781787699557</v>
          </cell>
          <cell r="N104">
            <v>9781787699571</v>
          </cell>
        </row>
        <row r="105">
          <cell r="J105">
            <v>9781839099311</v>
          </cell>
          <cell r="M105">
            <v>9781839099281</v>
          </cell>
          <cell r="N105">
            <v>9781839099304</v>
          </cell>
        </row>
        <row r="106">
          <cell r="J106">
            <v>9781838674502</v>
          </cell>
          <cell r="M106">
            <v>9781838674472</v>
          </cell>
          <cell r="N106">
            <v>9781838674496</v>
          </cell>
        </row>
        <row r="107">
          <cell r="J107">
            <v>9781839096532</v>
          </cell>
          <cell r="M107">
            <v>9781839096501</v>
          </cell>
          <cell r="N107">
            <v>9781839096525</v>
          </cell>
        </row>
        <row r="108">
          <cell r="J108">
            <v>9781789735703</v>
          </cell>
          <cell r="M108">
            <v>9781789735673</v>
          </cell>
          <cell r="N108">
            <v>9781789735697</v>
          </cell>
        </row>
        <row r="109">
          <cell r="J109">
            <v>9781838677046</v>
          </cell>
          <cell r="M109">
            <v>9781838677039</v>
          </cell>
          <cell r="N109">
            <v>9781838677053</v>
          </cell>
        </row>
        <row r="110">
          <cell r="J110">
            <v>9781839094095</v>
          </cell>
          <cell r="M110">
            <v>9781839094064</v>
          </cell>
          <cell r="N110">
            <v>9781839094088</v>
          </cell>
        </row>
        <row r="111">
          <cell r="J111">
            <v>9781838674564</v>
          </cell>
          <cell r="M111">
            <v>9781838674557</v>
          </cell>
          <cell r="N111">
            <v>9781838674571</v>
          </cell>
        </row>
        <row r="112">
          <cell r="J112">
            <v>9781789736489</v>
          </cell>
          <cell r="M112">
            <v>9781789736472</v>
          </cell>
          <cell r="N112">
            <v>9781789736496</v>
          </cell>
        </row>
        <row r="113">
          <cell r="J113">
            <v>9781789738124</v>
          </cell>
          <cell r="M113">
            <v>9781789738117</v>
          </cell>
          <cell r="N113">
            <v>9781789738131</v>
          </cell>
        </row>
        <row r="114">
          <cell r="J114">
            <v>9781789735505</v>
          </cell>
          <cell r="M114">
            <v>9781789735499</v>
          </cell>
          <cell r="N114">
            <v>9781789735512</v>
          </cell>
        </row>
        <row r="115">
          <cell r="J115">
            <v>9781839091780</v>
          </cell>
          <cell r="M115">
            <v>9781839091759</v>
          </cell>
          <cell r="N115">
            <v>9781839091773</v>
          </cell>
        </row>
        <row r="116">
          <cell r="J116">
            <v>9781839824777</v>
          </cell>
          <cell r="M116">
            <v>9781839824760</v>
          </cell>
          <cell r="N116">
            <v>9781839824784</v>
          </cell>
        </row>
        <row r="117">
          <cell r="J117">
            <v>9781838674021</v>
          </cell>
          <cell r="M117">
            <v>9781838674014</v>
          </cell>
          <cell r="N117">
            <v>9781838674038</v>
          </cell>
        </row>
        <row r="118">
          <cell r="J118">
            <v>9781838679743</v>
          </cell>
          <cell r="M118">
            <v>9781838679736</v>
          </cell>
          <cell r="N118">
            <v>9781838679750</v>
          </cell>
        </row>
        <row r="119">
          <cell r="J119">
            <v>9781839094392</v>
          </cell>
          <cell r="M119">
            <v>9781839094385</v>
          </cell>
          <cell r="N119">
            <v>9781839094408</v>
          </cell>
        </row>
        <row r="120">
          <cell r="J120">
            <v>9781800430761</v>
          </cell>
          <cell r="M120">
            <v>9781800430754</v>
          </cell>
          <cell r="N120">
            <v>9781800430778</v>
          </cell>
        </row>
        <row r="121">
          <cell r="J121">
            <v>9781838674687</v>
          </cell>
          <cell r="M121">
            <v>9781838674670</v>
          </cell>
          <cell r="N121">
            <v>9781838674694</v>
          </cell>
        </row>
        <row r="122">
          <cell r="J122">
            <v>9781839821578</v>
          </cell>
          <cell r="M122">
            <v>9781839821561</v>
          </cell>
          <cell r="N122">
            <v>9781839821585</v>
          </cell>
        </row>
        <row r="123">
          <cell r="J123">
            <v>9781787690301</v>
          </cell>
          <cell r="M123">
            <v>9781787690295</v>
          </cell>
          <cell r="N123">
            <v>9781787690318</v>
          </cell>
        </row>
        <row r="124">
          <cell r="J124">
            <v>9781838675868</v>
          </cell>
          <cell r="M124">
            <v>9781838675851</v>
          </cell>
          <cell r="N124">
            <v>9781838675875</v>
          </cell>
        </row>
        <row r="125">
          <cell r="J125">
            <v>9781839090844</v>
          </cell>
          <cell r="M125">
            <v>9781839090837</v>
          </cell>
          <cell r="N125">
            <v>9781839090851</v>
          </cell>
        </row>
        <row r="126">
          <cell r="J126">
            <v>9781839094279</v>
          </cell>
          <cell r="M126">
            <v>9781839094262</v>
          </cell>
          <cell r="N126">
            <v>9781839094286</v>
          </cell>
        </row>
        <row r="127">
          <cell r="J127">
            <v>9781839826870</v>
          </cell>
          <cell r="M127">
            <v>9781839826849</v>
          </cell>
          <cell r="N127">
            <v>9781839826863</v>
          </cell>
        </row>
        <row r="128">
          <cell r="J128">
            <v>9781839827334</v>
          </cell>
          <cell r="M128">
            <v>9781839827303</v>
          </cell>
          <cell r="N128">
            <v>9781839827327</v>
          </cell>
        </row>
        <row r="129">
          <cell r="J129">
            <v>9781789738025</v>
          </cell>
          <cell r="M129">
            <v>9781789737998</v>
          </cell>
          <cell r="N129">
            <v>9781789738018</v>
          </cell>
        </row>
        <row r="130">
          <cell r="J130">
            <v>9781787698420</v>
          </cell>
          <cell r="M130">
            <v>9781787698413</v>
          </cell>
          <cell r="N130">
            <v>9781787698437</v>
          </cell>
        </row>
        <row r="131">
          <cell r="J131">
            <v>9781787695368</v>
          </cell>
          <cell r="M131">
            <v>9781787695337</v>
          </cell>
          <cell r="N131">
            <v>9781787695351</v>
          </cell>
        </row>
        <row r="132">
          <cell r="J132">
            <v>9781800433151</v>
          </cell>
          <cell r="M132">
            <v>9781800433120</v>
          </cell>
          <cell r="N132">
            <v>9781800433144</v>
          </cell>
        </row>
        <row r="133">
          <cell r="J133">
            <v>9781839097232</v>
          </cell>
          <cell r="M133">
            <v>9781839097225</v>
          </cell>
          <cell r="N133">
            <v>9781839097249</v>
          </cell>
        </row>
        <row r="134">
          <cell r="J134">
            <v>9781839825637</v>
          </cell>
          <cell r="M134">
            <v>9781839825606</v>
          </cell>
          <cell r="N134">
            <v>9781839825620</v>
          </cell>
        </row>
        <row r="135">
          <cell r="J135">
            <v>9781839822612</v>
          </cell>
          <cell r="M135">
            <v>9781839822582</v>
          </cell>
          <cell r="N135">
            <v>9781839822605</v>
          </cell>
        </row>
        <row r="136">
          <cell r="J136">
            <v>9781839826511</v>
          </cell>
          <cell r="M136">
            <v>9781839826504</v>
          </cell>
          <cell r="N136">
            <v>9781839826528</v>
          </cell>
        </row>
        <row r="137">
          <cell r="J137">
            <v>9781839825514</v>
          </cell>
          <cell r="M137">
            <v>9781839825507</v>
          </cell>
          <cell r="N137">
            <v>9781839825521</v>
          </cell>
        </row>
        <row r="138">
          <cell r="J138">
            <v>9781839823978</v>
          </cell>
          <cell r="M138">
            <v>9781839823961</v>
          </cell>
          <cell r="N138">
            <v>9781839823985</v>
          </cell>
        </row>
        <row r="139">
          <cell r="J139">
            <v>9781838674427</v>
          </cell>
          <cell r="M139">
            <v>9781838674397</v>
          </cell>
          <cell r="N139">
            <v>9781838674410</v>
          </cell>
        </row>
        <row r="140">
          <cell r="J140">
            <v>9781839094859</v>
          </cell>
          <cell r="M140">
            <v>9781839094842</v>
          </cell>
          <cell r="N140">
            <v>9781839094866</v>
          </cell>
        </row>
        <row r="141">
          <cell r="J141">
            <v>9781839095993</v>
          </cell>
          <cell r="M141">
            <v>9781839095962</v>
          </cell>
          <cell r="N141">
            <v>9781839095986</v>
          </cell>
        </row>
        <row r="142">
          <cell r="J142">
            <v>9781800435179</v>
          </cell>
          <cell r="M142">
            <v>9781800435148</v>
          </cell>
          <cell r="N142">
            <v>9781800435162</v>
          </cell>
        </row>
        <row r="143">
          <cell r="J143">
            <v>9781839094354</v>
          </cell>
          <cell r="M143">
            <v>9781839094347</v>
          </cell>
          <cell r="N143">
            <v>9781839094361</v>
          </cell>
        </row>
        <row r="144">
          <cell r="J144">
            <v>9781789738940</v>
          </cell>
          <cell r="M144">
            <v>9781789738933</v>
          </cell>
          <cell r="N144">
            <v>9781789738957</v>
          </cell>
        </row>
        <row r="145">
          <cell r="J145">
            <v>9781839090387</v>
          </cell>
          <cell r="M145">
            <v>9781839090370</v>
          </cell>
          <cell r="N145">
            <v>9781839090394</v>
          </cell>
        </row>
        <row r="146">
          <cell r="J146">
            <v>9781839097911</v>
          </cell>
          <cell r="M146">
            <v>9781839097904</v>
          </cell>
          <cell r="N146">
            <v>9781839097928</v>
          </cell>
        </row>
        <row r="147">
          <cell r="J147">
            <v>9781839828379</v>
          </cell>
          <cell r="M147">
            <v>9781839828362</v>
          </cell>
          <cell r="N147">
            <v>9781839828386</v>
          </cell>
        </row>
        <row r="148">
          <cell r="J148">
            <v>9781839094538</v>
          </cell>
          <cell r="M148">
            <v>9781839094521</v>
          </cell>
          <cell r="N148">
            <v>9781839094545</v>
          </cell>
        </row>
        <row r="149">
          <cell r="J149">
            <v>9781789737561</v>
          </cell>
          <cell r="M149">
            <v>9781789737554</v>
          </cell>
          <cell r="N149">
            <v>9781789737578</v>
          </cell>
        </row>
        <row r="150">
          <cell r="J150">
            <v>9781839827990</v>
          </cell>
          <cell r="M150">
            <v>9781839827983</v>
          </cell>
          <cell r="N150">
            <v>9781839828003</v>
          </cell>
        </row>
        <row r="151">
          <cell r="J151">
            <v>9781839826573</v>
          </cell>
          <cell r="M151">
            <v>9781839826542</v>
          </cell>
          <cell r="N151">
            <v>9781839826566</v>
          </cell>
        </row>
        <row r="152">
          <cell r="J152">
            <v>9781838674328</v>
          </cell>
          <cell r="M152">
            <v>9781838674311</v>
          </cell>
          <cell r="N152">
            <v>9781838674335</v>
          </cell>
        </row>
        <row r="153">
          <cell r="J153">
            <v>9781839094736</v>
          </cell>
          <cell r="M153">
            <v>9781839094729</v>
          </cell>
          <cell r="N153">
            <v>9781839094743</v>
          </cell>
        </row>
        <row r="154">
          <cell r="J154">
            <v>9781789735086</v>
          </cell>
          <cell r="M154">
            <v>9781789735079</v>
          </cell>
          <cell r="N154">
            <v>9781789735093</v>
          </cell>
        </row>
        <row r="155">
          <cell r="J155">
            <v>9781839096051</v>
          </cell>
          <cell r="M155">
            <v>9781839096044</v>
          </cell>
          <cell r="N155">
            <v>9781839096068</v>
          </cell>
        </row>
        <row r="156">
          <cell r="J156">
            <v>9781787697720</v>
          </cell>
          <cell r="M156">
            <v>9781787697713</v>
          </cell>
          <cell r="N156">
            <v>9781787697737</v>
          </cell>
        </row>
        <row r="157">
          <cell r="J157">
            <v>9781839822971</v>
          </cell>
          <cell r="M157">
            <v>9781839822964</v>
          </cell>
          <cell r="N157">
            <v>9781839822988</v>
          </cell>
        </row>
        <row r="158">
          <cell r="J158">
            <v>9781838677145</v>
          </cell>
          <cell r="M158">
            <v>9781838677114</v>
          </cell>
          <cell r="N158">
            <v>9781838677138</v>
          </cell>
        </row>
        <row r="159">
          <cell r="J159">
            <v>9781839827679</v>
          </cell>
          <cell r="M159">
            <v>9781839827648</v>
          </cell>
          <cell r="N159">
            <v>9781839827662</v>
          </cell>
        </row>
        <row r="160">
          <cell r="J160">
            <v>9781838679064</v>
          </cell>
          <cell r="M160">
            <v>9781838679057</v>
          </cell>
          <cell r="N160">
            <v>9781838679071</v>
          </cell>
        </row>
        <row r="161">
          <cell r="J161">
            <v>9781839829895</v>
          </cell>
          <cell r="M161">
            <v>9781839829888</v>
          </cell>
          <cell r="N161">
            <v>9781839829901</v>
          </cell>
        </row>
        <row r="162">
          <cell r="J162">
            <v>9781838673642</v>
          </cell>
          <cell r="M162">
            <v>9781838673635</v>
          </cell>
          <cell r="N162">
            <v>9781838673659</v>
          </cell>
        </row>
        <row r="163">
          <cell r="J163">
            <v>9781800430280</v>
          </cell>
          <cell r="M163">
            <v>9781800430273</v>
          </cell>
          <cell r="N163">
            <v>9781800430297</v>
          </cell>
        </row>
        <row r="164">
          <cell r="J164">
            <v>9781839094170</v>
          </cell>
          <cell r="M164">
            <v>9781839094163</v>
          </cell>
          <cell r="N164">
            <v>9781839094187</v>
          </cell>
        </row>
        <row r="165">
          <cell r="J165">
            <v>9781839094132</v>
          </cell>
          <cell r="M165">
            <v>9781839094125</v>
          </cell>
          <cell r="N165">
            <v>9781839094149</v>
          </cell>
        </row>
        <row r="166">
          <cell r="J166">
            <v>9781838670016</v>
          </cell>
          <cell r="M166">
            <v>9781838670009</v>
          </cell>
          <cell r="N166">
            <v>9781838670023</v>
          </cell>
        </row>
        <row r="167">
          <cell r="J167">
            <v>9781789730623</v>
          </cell>
          <cell r="M167">
            <v>9781789730593</v>
          </cell>
          <cell r="N167">
            <v>9781789730616</v>
          </cell>
        </row>
        <row r="168">
          <cell r="J168">
            <v>9781789735666</v>
          </cell>
          <cell r="M168">
            <v>9781789735635</v>
          </cell>
          <cell r="N168">
            <v>9781789735659</v>
          </cell>
        </row>
        <row r="169">
          <cell r="J169">
            <v>9781839825699</v>
          </cell>
          <cell r="M169">
            <v>9781839825682</v>
          </cell>
          <cell r="N169">
            <v>9781839825705</v>
          </cell>
        </row>
        <row r="170">
          <cell r="J170">
            <v>9781838674885</v>
          </cell>
          <cell r="M170">
            <v>9781838674878</v>
          </cell>
          <cell r="N170">
            <v>9781838674892</v>
          </cell>
        </row>
        <row r="171">
          <cell r="J171">
            <v>9781800430365</v>
          </cell>
          <cell r="M171">
            <v>9781800430358</v>
          </cell>
          <cell r="N171">
            <v>9781800430372</v>
          </cell>
        </row>
        <row r="172">
          <cell r="J172">
            <v>9781839090264</v>
          </cell>
          <cell r="M172">
            <v>9781839090257</v>
          </cell>
          <cell r="N172">
            <v>9781839090271</v>
          </cell>
        </row>
        <row r="173">
          <cell r="J173">
            <v>9781839097836</v>
          </cell>
          <cell r="M173">
            <v>9781839097829</v>
          </cell>
          <cell r="N173">
            <v>9781839097843</v>
          </cell>
        </row>
        <row r="174">
          <cell r="J174">
            <v>9781789733440</v>
          </cell>
          <cell r="M174">
            <v>9781789733433</v>
          </cell>
          <cell r="N174">
            <v>9781789733457</v>
          </cell>
        </row>
        <row r="175">
          <cell r="J175">
            <v>9781839097416</v>
          </cell>
          <cell r="M175">
            <v>9781839097386</v>
          </cell>
          <cell r="N175">
            <v>9781839097409</v>
          </cell>
        </row>
        <row r="176">
          <cell r="J176">
            <v>9781789734140</v>
          </cell>
          <cell r="M176">
            <v>9781789734133</v>
          </cell>
          <cell r="N176">
            <v>9781789734157</v>
          </cell>
        </row>
        <row r="177">
          <cell r="J177">
            <v>9781839093494</v>
          </cell>
          <cell r="M177">
            <v>9781839093487</v>
          </cell>
          <cell r="N177">
            <v>9781839093500</v>
          </cell>
        </row>
        <row r="178">
          <cell r="J178">
            <v>9781787548251</v>
          </cell>
          <cell r="M178">
            <v>9781787548244</v>
          </cell>
          <cell r="N178">
            <v>9781787548268</v>
          </cell>
        </row>
        <row r="179">
          <cell r="J179">
            <v>9781839827778</v>
          </cell>
          <cell r="M179">
            <v>9781839827761</v>
          </cell>
          <cell r="N179">
            <v>9781839827785</v>
          </cell>
        </row>
        <row r="180">
          <cell r="J180">
            <v>9781838678067</v>
          </cell>
          <cell r="M180">
            <v>9781838678036</v>
          </cell>
          <cell r="N180">
            <v>9781838678050</v>
          </cell>
        </row>
        <row r="181">
          <cell r="J181">
            <v>9781839824739</v>
          </cell>
          <cell r="M181">
            <v>9781839824722</v>
          </cell>
          <cell r="N181">
            <v>9781839824746</v>
          </cell>
        </row>
        <row r="182">
          <cell r="J182">
            <v>9781839094613</v>
          </cell>
          <cell r="M182">
            <v>9781839094606</v>
          </cell>
          <cell r="N182">
            <v>9781839094620</v>
          </cell>
        </row>
        <row r="183">
          <cell r="J183">
            <v>9781787695207</v>
          </cell>
          <cell r="M183">
            <v>9781787695191</v>
          </cell>
          <cell r="N183">
            <v>9781787695214</v>
          </cell>
        </row>
        <row r="184">
          <cell r="J184">
            <v>9781839094811</v>
          </cell>
          <cell r="M184">
            <v>9781839094804</v>
          </cell>
          <cell r="N184">
            <v>9781839094828</v>
          </cell>
        </row>
        <row r="185">
          <cell r="J185">
            <v>9781800430969</v>
          </cell>
          <cell r="M185">
            <v>9781800430952</v>
          </cell>
          <cell r="N185">
            <v>9781800430976</v>
          </cell>
        </row>
        <row r="186">
          <cell r="J186">
            <v>9781838671983</v>
          </cell>
          <cell r="M186">
            <v>9781838671976</v>
          </cell>
          <cell r="N186">
            <v>9781789733297</v>
          </cell>
        </row>
        <row r="187">
          <cell r="J187">
            <v>9781838671075</v>
          </cell>
          <cell r="M187">
            <v>9781838671068</v>
          </cell>
          <cell r="N187">
            <v>9781838671082</v>
          </cell>
        </row>
        <row r="188">
          <cell r="J188">
            <v>9781839829130</v>
          </cell>
          <cell r="M188">
            <v>9781839829123</v>
          </cell>
          <cell r="N188">
            <v>9781839829147</v>
          </cell>
        </row>
        <row r="189">
          <cell r="J189">
            <v>9781839820717</v>
          </cell>
          <cell r="M189">
            <v>9781839820700</v>
          </cell>
          <cell r="N189">
            <v>9781839820724</v>
          </cell>
        </row>
        <row r="190">
          <cell r="J190">
            <v>9781839820595</v>
          </cell>
          <cell r="M190">
            <v>9781839820588</v>
          </cell>
          <cell r="N190">
            <v>9781839820601</v>
          </cell>
        </row>
        <row r="191">
          <cell r="J191">
            <v>9781789738681</v>
          </cell>
          <cell r="M191">
            <v>9781789738650</v>
          </cell>
          <cell r="N191">
            <v>9781789738674</v>
          </cell>
        </row>
        <row r="192">
          <cell r="J192">
            <v>9781839091803</v>
          </cell>
          <cell r="M192">
            <v>9781839091797</v>
          </cell>
          <cell r="N192">
            <v>9781839091810</v>
          </cell>
        </row>
        <row r="193">
          <cell r="J193">
            <v>9781839098772</v>
          </cell>
          <cell r="M193">
            <v>9781839098741</v>
          </cell>
          <cell r="N193">
            <v>9781839098765</v>
          </cell>
        </row>
        <row r="194">
          <cell r="J194">
            <v>9781838670238</v>
          </cell>
          <cell r="M194">
            <v>9781838670221</v>
          </cell>
          <cell r="N194">
            <v>9781838670245</v>
          </cell>
        </row>
        <row r="195">
          <cell r="J195">
            <v>9781839820212</v>
          </cell>
          <cell r="M195">
            <v>9781839820205</v>
          </cell>
          <cell r="N195">
            <v>9781839820229</v>
          </cell>
        </row>
        <row r="196">
          <cell r="J196">
            <v>9781839093692</v>
          </cell>
          <cell r="M196">
            <v>9781839093685</v>
          </cell>
          <cell r="N196">
            <v>9781839093708</v>
          </cell>
        </row>
        <row r="197">
          <cell r="J197">
            <v>9781839090943</v>
          </cell>
          <cell r="M197">
            <v>9781839090936</v>
          </cell>
          <cell r="N197">
            <v>9781839090950</v>
          </cell>
        </row>
        <row r="198">
          <cell r="J198">
            <v>9781838676643</v>
          </cell>
          <cell r="M198">
            <v>9781838676636</v>
          </cell>
          <cell r="N198">
            <v>9781838676650</v>
          </cell>
        </row>
        <row r="199">
          <cell r="J199">
            <v>9781839090424</v>
          </cell>
          <cell r="M199">
            <v>9781839090431</v>
          </cell>
          <cell r="N199">
            <v>9781839090417</v>
          </cell>
        </row>
        <row r="200">
          <cell r="J200">
            <v>9781800430808</v>
          </cell>
          <cell r="M200">
            <v>9781800430792</v>
          </cell>
          <cell r="N200">
            <v>9781800430815</v>
          </cell>
        </row>
        <row r="201">
          <cell r="J201">
            <v>9781787697980</v>
          </cell>
          <cell r="M201">
            <v>9781787697973</v>
          </cell>
          <cell r="N201">
            <v>9781787697997</v>
          </cell>
        </row>
        <row r="202">
          <cell r="J202">
            <v>9781789734188</v>
          </cell>
          <cell r="M202">
            <v>9781789734171</v>
          </cell>
          <cell r="N202">
            <v>9781789734195</v>
          </cell>
        </row>
        <row r="203">
          <cell r="J203">
            <v>9781839094712</v>
          </cell>
          <cell r="M203">
            <v>9781839094682</v>
          </cell>
          <cell r="N203">
            <v>9781839094705</v>
          </cell>
        </row>
        <row r="204">
          <cell r="J204">
            <v>9781800432116</v>
          </cell>
          <cell r="M204">
            <v>9781800432109</v>
          </cell>
          <cell r="N204">
            <v>9781800432123</v>
          </cell>
        </row>
        <row r="205">
          <cell r="J205">
            <v>9781787691162</v>
          </cell>
          <cell r="M205">
            <v>9781787691155</v>
          </cell>
          <cell r="N205">
            <v>9781787691179</v>
          </cell>
        </row>
        <row r="206">
          <cell r="J206">
            <v>9781838676704</v>
          </cell>
          <cell r="M206">
            <v>9781838676698</v>
          </cell>
          <cell r="N206">
            <v>9781838676711</v>
          </cell>
        </row>
        <row r="207">
          <cell r="J207">
            <v>9781789734102</v>
          </cell>
          <cell r="M207">
            <v>9781789734096</v>
          </cell>
          <cell r="N207">
            <v>9781789734119</v>
          </cell>
        </row>
        <row r="208">
          <cell r="J208">
            <v>9781839091865</v>
          </cell>
          <cell r="M208">
            <v>9781839091858</v>
          </cell>
          <cell r="N208">
            <v>9781839091872</v>
          </cell>
        </row>
        <row r="209">
          <cell r="J209">
            <v>9781839092602</v>
          </cell>
          <cell r="M209">
            <v>9781839092619</v>
          </cell>
          <cell r="N209">
            <v>9781839092596</v>
          </cell>
        </row>
        <row r="210">
          <cell r="J210">
            <v>9781787693906</v>
          </cell>
          <cell r="M210">
            <v>9781787693890</v>
          </cell>
          <cell r="N210">
            <v>9781787693913</v>
          </cell>
        </row>
        <row r="211">
          <cell r="J211">
            <v>9781789735963</v>
          </cell>
          <cell r="M211">
            <v>9781789735956</v>
          </cell>
          <cell r="N211">
            <v>9781789735970</v>
          </cell>
        </row>
        <row r="212">
          <cell r="J212">
            <v>9781800432338</v>
          </cell>
          <cell r="M212">
            <v>9781800432321</v>
          </cell>
          <cell r="N212">
            <v>9781800432345</v>
          </cell>
        </row>
        <row r="213">
          <cell r="J213">
            <v>9781800431522</v>
          </cell>
          <cell r="M213">
            <v>9781800431515</v>
          </cell>
          <cell r="N213">
            <v>9781800431539</v>
          </cell>
        </row>
        <row r="214">
          <cell r="J214">
            <v>9781839827013</v>
          </cell>
          <cell r="M214">
            <v>9781839827006</v>
          </cell>
          <cell r="N214">
            <v>9781839827020</v>
          </cell>
        </row>
        <row r="215">
          <cell r="J215">
            <v>9781839824012</v>
          </cell>
          <cell r="M215">
            <v>9781839824005</v>
          </cell>
          <cell r="N215">
            <v>9781839824029</v>
          </cell>
        </row>
        <row r="216">
          <cell r="J216">
            <v>9781789735307</v>
          </cell>
          <cell r="M216">
            <v>9781789735291</v>
          </cell>
          <cell r="N216">
            <v>9781789735314</v>
          </cell>
        </row>
        <row r="217">
          <cell r="J217">
            <v>9781839098550</v>
          </cell>
          <cell r="M217">
            <v>9781839098543</v>
          </cell>
          <cell r="N217">
            <v>9781839098567</v>
          </cell>
        </row>
        <row r="218">
          <cell r="J218">
            <v>9781800430686</v>
          </cell>
          <cell r="M218">
            <v>9781800430679</v>
          </cell>
          <cell r="N218">
            <v>9781800430693</v>
          </cell>
        </row>
        <row r="219">
          <cell r="J219">
            <v>9781839092183</v>
          </cell>
          <cell r="M219">
            <v>9781839092152</v>
          </cell>
          <cell r="N219">
            <v>9781839092176</v>
          </cell>
        </row>
        <row r="220">
          <cell r="J220">
            <v>9781789734065</v>
          </cell>
          <cell r="M220">
            <v>9781789734058</v>
          </cell>
          <cell r="N220">
            <v>9781789734072</v>
          </cell>
        </row>
        <row r="221">
          <cell r="J221">
            <v>9781838679941</v>
          </cell>
          <cell r="M221">
            <v>9781838679934</v>
          </cell>
          <cell r="N221">
            <v>9781838679958</v>
          </cell>
        </row>
        <row r="222">
          <cell r="J222">
            <v>9781838673086</v>
          </cell>
          <cell r="M222">
            <v>9781838673055</v>
          </cell>
          <cell r="N222">
            <v>9781838673079</v>
          </cell>
        </row>
        <row r="223">
          <cell r="J223">
            <v>9781839822636</v>
          </cell>
          <cell r="M223">
            <v>9781839822629</v>
          </cell>
          <cell r="N223">
            <v>9781839822643</v>
          </cell>
        </row>
        <row r="224">
          <cell r="J224">
            <v>9781838674069</v>
          </cell>
          <cell r="M224">
            <v>9781838674052</v>
          </cell>
          <cell r="N224">
            <v>9781838674076</v>
          </cell>
        </row>
        <row r="225">
          <cell r="J225">
            <v>9781838677084</v>
          </cell>
          <cell r="M225">
            <v>9781838677077</v>
          </cell>
          <cell r="N225">
            <v>9781838677091</v>
          </cell>
        </row>
        <row r="226">
          <cell r="J226">
            <v>9781789730821</v>
          </cell>
          <cell r="M226">
            <v>9781789730814</v>
          </cell>
          <cell r="N226">
            <v>9781789730838</v>
          </cell>
        </row>
        <row r="227">
          <cell r="J227">
            <v>9781839827075</v>
          </cell>
          <cell r="M227">
            <v>9781839827044</v>
          </cell>
          <cell r="N227">
            <v>9781839827068</v>
          </cell>
        </row>
        <row r="228">
          <cell r="J228">
            <v>9781838673123</v>
          </cell>
          <cell r="M228">
            <v>9781838673093</v>
          </cell>
          <cell r="N228">
            <v>9781838673116</v>
          </cell>
        </row>
        <row r="229">
          <cell r="J229">
            <v>9781839094774</v>
          </cell>
          <cell r="M229">
            <v>9781800433168</v>
          </cell>
          <cell r="N229">
            <v>9781800433182</v>
          </cell>
        </row>
        <row r="230">
          <cell r="J230">
            <v>9781800433212</v>
          </cell>
          <cell r="M230">
            <v>9781800433205</v>
          </cell>
          <cell r="N230">
            <v>9781800433229</v>
          </cell>
        </row>
        <row r="231">
          <cell r="J231">
            <v>9781839099878</v>
          </cell>
          <cell r="M231">
            <v>9781839099861</v>
          </cell>
          <cell r="N231">
            <v>9781839099885</v>
          </cell>
        </row>
        <row r="232">
          <cell r="J232">
            <v>9781789736168</v>
          </cell>
          <cell r="M232">
            <v>9781789736151</v>
          </cell>
          <cell r="N232">
            <v>9781789736175</v>
          </cell>
        </row>
        <row r="233">
          <cell r="J233">
            <v>9781839827136</v>
          </cell>
          <cell r="M233">
            <v>9781839827129</v>
          </cell>
          <cell r="N233">
            <v>9781839827143</v>
          </cell>
        </row>
        <row r="234">
          <cell r="J234">
            <v>9781838672249</v>
          </cell>
          <cell r="M234">
            <v>9781838672232</v>
          </cell>
          <cell r="N234">
            <v>9781838672256</v>
          </cell>
        </row>
        <row r="235">
          <cell r="J235">
            <v>9781787690103</v>
          </cell>
          <cell r="M235">
            <v>9781787690097</v>
          </cell>
          <cell r="N235">
            <v>9781787690110</v>
          </cell>
        </row>
        <row r="236">
          <cell r="J236">
            <v>9781839826733</v>
          </cell>
          <cell r="M236">
            <v>9781839826726</v>
          </cell>
          <cell r="N236">
            <v>9781839826740</v>
          </cell>
        </row>
        <row r="237">
          <cell r="J237">
            <v>9781787693562</v>
          </cell>
          <cell r="M237">
            <v>9781787693555</v>
          </cell>
          <cell r="N237">
            <v>9781787693579</v>
          </cell>
        </row>
        <row r="238">
          <cell r="J238">
            <v>9781839094316</v>
          </cell>
          <cell r="M238">
            <v>9781839094309</v>
          </cell>
          <cell r="N238">
            <v>9781839094323</v>
          </cell>
        </row>
        <row r="239">
          <cell r="J239">
            <v>9781839828850</v>
          </cell>
          <cell r="M239">
            <v>9781839828829</v>
          </cell>
          <cell r="N239">
            <v>9781839828843</v>
          </cell>
        </row>
        <row r="240">
          <cell r="J240">
            <v>9781839093333</v>
          </cell>
          <cell r="M240">
            <v>9781839093319</v>
          </cell>
          <cell r="N240">
            <v>9781839093340</v>
          </cell>
        </row>
        <row r="241">
          <cell r="J241">
            <v>9781800430112</v>
          </cell>
          <cell r="M241">
            <v>9781800430105</v>
          </cell>
          <cell r="N241">
            <v>9781800430129</v>
          </cell>
        </row>
        <row r="242">
          <cell r="J242">
            <v>9781800434813</v>
          </cell>
          <cell r="M242">
            <v>9781800434806</v>
          </cell>
          <cell r="N242">
            <v>9781800434820</v>
          </cell>
        </row>
        <row r="243">
          <cell r="J243">
            <v>9781839099335</v>
          </cell>
          <cell r="M243">
            <v>9781839099328</v>
          </cell>
          <cell r="N243">
            <v>9781839099342</v>
          </cell>
        </row>
        <row r="244">
          <cell r="J244">
            <v>9781839099618</v>
          </cell>
          <cell r="M244">
            <v>9781839099601</v>
          </cell>
          <cell r="N244">
            <v>9781839099625</v>
          </cell>
        </row>
        <row r="245">
          <cell r="J245">
            <v>9781800430402</v>
          </cell>
          <cell r="M245">
            <v>9781800430396</v>
          </cell>
          <cell r="N245">
            <v>9781800430419</v>
          </cell>
        </row>
        <row r="246">
          <cell r="J246">
            <v>9781800433892</v>
          </cell>
          <cell r="M246">
            <v>9781800433885</v>
          </cell>
          <cell r="N246">
            <v>9781800433908</v>
          </cell>
        </row>
        <row r="247">
          <cell r="J247">
            <v>9781839091209</v>
          </cell>
          <cell r="M247">
            <v>9781839091193</v>
          </cell>
          <cell r="N247">
            <v>9781839091216</v>
          </cell>
        </row>
        <row r="248">
          <cell r="J248">
            <v>9781839098871</v>
          </cell>
          <cell r="M248">
            <v>9781839098864</v>
          </cell>
          <cell r="N248">
            <v>9781839098888</v>
          </cell>
        </row>
        <row r="249">
          <cell r="J249">
            <v>9781839821295</v>
          </cell>
          <cell r="M249">
            <v>9781839821288</v>
          </cell>
          <cell r="N249">
            <v>9781839821301</v>
          </cell>
        </row>
        <row r="250">
          <cell r="J250">
            <v>9781839823770</v>
          </cell>
          <cell r="M250">
            <v>9781839823763</v>
          </cell>
          <cell r="N250">
            <v>9781839823787</v>
          </cell>
        </row>
        <row r="251">
          <cell r="J251">
            <v>9781839090028</v>
          </cell>
          <cell r="M251">
            <v>9781839090011</v>
          </cell>
          <cell r="N251">
            <v>9781839090035</v>
          </cell>
        </row>
        <row r="252">
          <cell r="J252">
            <v>9781787699304</v>
          </cell>
          <cell r="M252">
            <v>9781787699298</v>
          </cell>
          <cell r="N252">
            <v>9781787699311</v>
          </cell>
        </row>
        <row r="253">
          <cell r="J253">
            <v>9781838677824</v>
          </cell>
          <cell r="M253">
            <v>9781838677817</v>
          </cell>
          <cell r="N253">
            <v>9781838677831</v>
          </cell>
        </row>
        <row r="254">
          <cell r="J254">
            <v>9781839093418</v>
          </cell>
          <cell r="M254">
            <v>9781839093401</v>
          </cell>
          <cell r="N254">
            <v>9781839093425</v>
          </cell>
        </row>
        <row r="255">
          <cell r="J255">
            <v>9781839823855</v>
          </cell>
          <cell r="M255">
            <v>9781839823848</v>
          </cell>
          <cell r="N255">
            <v>9781839823862</v>
          </cell>
        </row>
        <row r="256">
          <cell r="J256">
            <v>9781839826818</v>
          </cell>
          <cell r="M256">
            <v>9781839826801</v>
          </cell>
          <cell r="N256">
            <v>9781839826825</v>
          </cell>
        </row>
        <row r="257">
          <cell r="J257">
            <v>9781789730463</v>
          </cell>
          <cell r="M257">
            <v>9781789730432</v>
          </cell>
          <cell r="N257">
            <v>9781789730456</v>
          </cell>
        </row>
        <row r="258">
          <cell r="J258">
            <v>9781800431508</v>
          </cell>
          <cell r="M258">
            <v>9781800431478</v>
          </cell>
          <cell r="N258">
            <v>9781800431492</v>
          </cell>
        </row>
        <row r="259">
          <cell r="J259">
            <v>9781800432413</v>
          </cell>
          <cell r="M259">
            <v>9781800432406</v>
          </cell>
          <cell r="N259">
            <v>9781800432420</v>
          </cell>
        </row>
        <row r="260">
          <cell r="J260">
            <v>9781800432499</v>
          </cell>
          <cell r="M260">
            <v>9781800432482</v>
          </cell>
          <cell r="N260">
            <v>9781800432505</v>
          </cell>
        </row>
        <row r="261">
          <cell r="J261">
            <v>9781800432536</v>
          </cell>
          <cell r="M261">
            <v>9781800432529</v>
          </cell>
          <cell r="N261">
            <v>9781800432543</v>
          </cell>
        </row>
        <row r="262">
          <cell r="J262">
            <v>9781800432697</v>
          </cell>
          <cell r="M262">
            <v>9781800432680</v>
          </cell>
          <cell r="N262">
            <v>9781800432703</v>
          </cell>
        </row>
        <row r="263">
          <cell r="J263">
            <v>9781800433274</v>
          </cell>
          <cell r="M263">
            <v>9781800433267</v>
          </cell>
          <cell r="N263">
            <v>9781800433281</v>
          </cell>
        </row>
        <row r="264">
          <cell r="J264">
            <v>9781800433816</v>
          </cell>
          <cell r="M264">
            <v>9781800433809</v>
          </cell>
          <cell r="N264">
            <v>9781800433823</v>
          </cell>
        </row>
        <row r="265">
          <cell r="J265">
            <v>9781800433939</v>
          </cell>
          <cell r="M265">
            <v>9781800433922</v>
          </cell>
          <cell r="N265">
            <v>9781800433946</v>
          </cell>
        </row>
        <row r="266">
          <cell r="J266">
            <v>9781838672362</v>
          </cell>
          <cell r="M266">
            <v>9781838672355</v>
          </cell>
          <cell r="N266">
            <v>9781838672379</v>
          </cell>
        </row>
        <row r="267">
          <cell r="J267">
            <v>9781838678005</v>
          </cell>
          <cell r="M267">
            <v>9781838677992</v>
          </cell>
          <cell r="N267">
            <v>9781838678012</v>
          </cell>
        </row>
        <row r="268">
          <cell r="J268">
            <v>9781839090349</v>
          </cell>
          <cell r="M268">
            <v>9781839090332</v>
          </cell>
          <cell r="N268">
            <v>9781839090356</v>
          </cell>
        </row>
        <row r="269">
          <cell r="J269">
            <v>9781839091001</v>
          </cell>
          <cell r="M269">
            <v>9781839090998</v>
          </cell>
          <cell r="N269">
            <v>9781839091018</v>
          </cell>
        </row>
        <row r="270">
          <cell r="J270">
            <v>9781839092664</v>
          </cell>
          <cell r="M270">
            <v>9781839092657</v>
          </cell>
          <cell r="N270">
            <v>9781839092671</v>
          </cell>
        </row>
        <row r="271">
          <cell r="J271">
            <v>9781839095238</v>
          </cell>
          <cell r="M271">
            <v>9781839095207</v>
          </cell>
          <cell r="N271">
            <v>9781839095221</v>
          </cell>
        </row>
        <row r="272">
          <cell r="J272">
            <v>9781839096556</v>
          </cell>
          <cell r="M272">
            <v>9781839096549</v>
          </cell>
          <cell r="N272">
            <v>9781839096563</v>
          </cell>
        </row>
        <row r="273">
          <cell r="J273">
            <v>9781839098710</v>
          </cell>
          <cell r="M273">
            <v>9781839098703</v>
          </cell>
          <cell r="N273">
            <v>9781839098727</v>
          </cell>
        </row>
        <row r="274">
          <cell r="J274">
            <v>9781839099052</v>
          </cell>
          <cell r="M274">
            <v>9781839099045</v>
          </cell>
          <cell r="N274">
            <v>9781839099069</v>
          </cell>
        </row>
        <row r="275">
          <cell r="J275">
            <v>9781839821875</v>
          </cell>
          <cell r="M275">
            <v>9781839821868</v>
          </cell>
          <cell r="N275">
            <v>9781839821882</v>
          </cell>
        </row>
        <row r="276">
          <cell r="J276">
            <v>9781839822391</v>
          </cell>
          <cell r="M276">
            <v>9781839822384</v>
          </cell>
          <cell r="N276">
            <v>9781839822407</v>
          </cell>
        </row>
        <row r="277">
          <cell r="J277">
            <v>9781839823299</v>
          </cell>
          <cell r="M277">
            <v>9781839823282</v>
          </cell>
          <cell r="N277">
            <v>9781839823305</v>
          </cell>
        </row>
        <row r="278">
          <cell r="J278">
            <v>9781839826474</v>
          </cell>
          <cell r="M278">
            <v>9781839826467</v>
          </cell>
          <cell r="N278">
            <v>9781839826481</v>
          </cell>
        </row>
        <row r="279">
          <cell r="J279">
            <v>9781839826955</v>
          </cell>
          <cell r="M279">
            <v>9781839826924</v>
          </cell>
          <cell r="N279">
            <v>9781839826948</v>
          </cell>
        </row>
      </sheetData>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29"/>
  <sheetViews>
    <sheetView tabSelected="1" topLeftCell="D1" workbookViewId="0">
      <pane ySplit="3" topLeftCell="A4" activePane="bottomLeft" state="frozen"/>
      <selection pane="bottomLeft" activeCell="H29" sqref="H4:H29"/>
    </sheetView>
  </sheetViews>
  <sheetFormatPr defaultRowHeight="15" x14ac:dyDescent="0.25"/>
  <cols>
    <col min="1" max="1" width="13.85546875" style="1" bestFit="1" customWidth="1"/>
    <col min="2" max="2" width="84" style="3" bestFit="1" customWidth="1"/>
    <col min="3" max="3" width="75.42578125" style="3" customWidth="1"/>
    <col min="4" max="4" width="11.28515625" style="1" customWidth="1"/>
    <col min="5" max="5" width="64.7109375" style="3" customWidth="1"/>
    <col min="6" max="6" width="7.85546875" style="1" customWidth="1"/>
    <col min="7" max="7" width="14.140625" style="3" customWidth="1"/>
    <col min="8" max="8" width="15.28515625" style="1" customWidth="1"/>
    <col min="9" max="9" width="19.28515625" style="2" customWidth="1"/>
    <col min="10" max="10" width="15.7109375" style="2" customWidth="1"/>
    <col min="11" max="11" width="20.85546875" style="1" customWidth="1"/>
    <col min="12" max="12" width="19.140625" style="3" customWidth="1"/>
    <col min="13" max="13" width="11.42578125" style="3" customWidth="1"/>
    <col min="14" max="14" width="53.5703125" style="3" customWidth="1"/>
    <col min="15" max="15" width="24.85546875" style="3" customWidth="1"/>
    <col min="16" max="16" width="13.85546875" style="3" customWidth="1"/>
    <col min="17" max="17" width="75" style="3" customWidth="1"/>
    <col min="18" max="18" width="23.85546875" style="3" customWidth="1"/>
    <col min="19" max="19" width="13.85546875" style="3" customWidth="1"/>
    <col min="20" max="26" width="35.28515625" style="3" customWidth="1"/>
    <col min="27" max="27" width="17.7109375" style="3" customWidth="1"/>
    <col min="28" max="28" width="14.85546875" style="3" customWidth="1"/>
    <col min="29" max="29" width="14.140625" style="3" customWidth="1"/>
    <col min="30" max="30" width="17.5703125" style="3" customWidth="1"/>
    <col min="31" max="31" width="14.28515625" style="3" customWidth="1"/>
    <col min="32" max="32" width="12" style="1" customWidth="1"/>
    <col min="33" max="33" width="12.5703125" style="1" customWidth="1"/>
    <col min="34" max="34" width="11.85546875" style="1" customWidth="1"/>
    <col min="35" max="35" width="25.7109375" style="3" customWidth="1"/>
    <col min="36" max="36" width="11.42578125" style="1" bestFit="1" customWidth="1"/>
    <col min="37" max="37" width="12.5703125" style="1" bestFit="1" customWidth="1"/>
    <col min="38" max="38" width="11.28515625" style="1" bestFit="1" customWidth="1"/>
    <col min="39" max="41" width="10.140625" style="1" customWidth="1"/>
    <col min="42" max="42" width="8.7109375" style="4" customWidth="1"/>
    <col min="43" max="45" width="7.85546875" style="4" customWidth="1"/>
    <col min="46" max="48" width="11.140625" style="4" customWidth="1"/>
    <col min="49" max="49" width="13.140625" style="4" customWidth="1"/>
    <col min="50" max="50" width="7" style="20" customWidth="1"/>
    <col min="51" max="51" width="25.140625" style="3" customWidth="1"/>
    <col min="52" max="52" width="10.85546875" style="3" customWidth="1"/>
    <col min="53" max="53" width="40.7109375" style="3" customWidth="1"/>
    <col min="54" max="54" width="37.5703125" style="4" customWidth="1"/>
    <col min="55" max="55" width="10.85546875" style="3" customWidth="1"/>
    <col min="56" max="56" width="15.140625" style="3" customWidth="1"/>
    <col min="57" max="57" width="8.140625" style="3" customWidth="1"/>
    <col min="58" max="58" width="13.5703125" style="3" customWidth="1"/>
    <col min="59" max="59" width="12.140625" style="3" customWidth="1"/>
    <col min="60" max="60" width="14" style="3" customWidth="1"/>
    <col min="61" max="61" width="38.140625" style="3" bestFit="1" customWidth="1"/>
    <col min="62" max="257" width="9.140625" style="3"/>
    <col min="258" max="258" width="20.7109375" style="3" customWidth="1"/>
    <col min="259" max="260" width="9.140625" style="3"/>
    <col min="261" max="261" width="11.42578125" style="3" customWidth="1"/>
    <col min="262" max="262" width="20.7109375" style="3" customWidth="1"/>
    <col min="263" max="263" width="7.140625" style="3" bestFit="1" customWidth="1"/>
    <col min="264" max="264" width="7.28515625" style="3" bestFit="1" customWidth="1"/>
    <col min="265" max="265" width="14.140625" style="3" bestFit="1" customWidth="1"/>
    <col min="266" max="266" width="16.28515625" style="3" customWidth="1"/>
    <col min="267" max="267" width="15.85546875" style="3" customWidth="1"/>
    <col min="268" max="278" width="12.7109375" style="3" customWidth="1"/>
    <col min="279" max="279" width="15" style="3" customWidth="1"/>
    <col min="280" max="280" width="12.7109375" style="3" customWidth="1"/>
    <col min="281" max="281" width="10" style="3" customWidth="1"/>
    <col min="282" max="282" width="7" style="3" customWidth="1"/>
    <col min="283" max="283" width="6.42578125" style="3" customWidth="1"/>
    <col min="284" max="284" width="12.7109375" style="3" customWidth="1"/>
    <col min="285" max="285" width="6.85546875" style="3" customWidth="1"/>
    <col min="286" max="287" width="8" style="3" customWidth="1"/>
    <col min="288" max="295" width="12.7109375" style="3" customWidth="1"/>
    <col min="296" max="296" width="12.140625" style="3" customWidth="1"/>
    <col min="297" max="297" width="9.140625" style="3" customWidth="1"/>
    <col min="298" max="298" width="9.85546875" style="3" customWidth="1"/>
    <col min="299" max="299" width="12.28515625" style="3" customWidth="1"/>
    <col min="300" max="300" width="7" style="3" customWidth="1"/>
    <col min="301" max="301" width="6.42578125" style="3" customWidth="1"/>
    <col min="302" max="302" width="9.140625" style="3" customWidth="1"/>
    <col min="303" max="303" width="6.85546875" style="3" customWidth="1"/>
    <col min="304" max="305" width="8" style="3" customWidth="1"/>
    <col min="306" max="306" width="7" style="3" customWidth="1"/>
    <col min="307" max="308" width="5.7109375" style="3" customWidth="1"/>
    <col min="309" max="309" width="11" style="3" customWidth="1"/>
    <col min="310" max="311" width="10.85546875" style="3" customWidth="1"/>
    <col min="312" max="312" width="15.140625" style="3" customWidth="1"/>
    <col min="313" max="313" width="8.140625" style="3" customWidth="1"/>
    <col min="314" max="314" width="13.5703125" style="3" customWidth="1"/>
    <col min="315" max="315" width="12.140625" style="3" customWidth="1"/>
    <col min="316" max="316" width="14" style="3" customWidth="1"/>
    <col min="317" max="317" width="38.140625" style="3" bestFit="1" customWidth="1"/>
    <col min="318" max="513" width="9.140625" style="3"/>
    <col min="514" max="514" width="20.7109375" style="3" customWidth="1"/>
    <col min="515" max="516" width="9.140625" style="3"/>
    <col min="517" max="517" width="11.42578125" style="3" customWidth="1"/>
    <col min="518" max="518" width="20.7109375" style="3" customWidth="1"/>
    <col min="519" max="519" width="7.140625" style="3" bestFit="1" customWidth="1"/>
    <col min="520" max="520" width="7.28515625" style="3" bestFit="1" customWidth="1"/>
    <col min="521" max="521" width="14.140625" style="3" bestFit="1" customWidth="1"/>
    <col min="522" max="522" width="16.28515625" style="3" customWidth="1"/>
    <col min="523" max="523" width="15.85546875" style="3" customWidth="1"/>
    <col min="524" max="534" width="12.7109375" style="3" customWidth="1"/>
    <col min="535" max="535" width="15" style="3" customWidth="1"/>
    <col min="536" max="536" width="12.7109375" style="3" customWidth="1"/>
    <col min="537" max="537" width="10" style="3" customWidth="1"/>
    <col min="538" max="538" width="7" style="3" customWidth="1"/>
    <col min="539" max="539" width="6.42578125" style="3" customWidth="1"/>
    <col min="540" max="540" width="12.7109375" style="3" customWidth="1"/>
    <col min="541" max="541" width="6.85546875" style="3" customWidth="1"/>
    <col min="542" max="543" width="8" style="3" customWidth="1"/>
    <col min="544" max="551" width="12.7109375" style="3" customWidth="1"/>
    <col min="552" max="552" width="12.140625" style="3" customWidth="1"/>
    <col min="553" max="553" width="9.140625" style="3" customWidth="1"/>
    <col min="554" max="554" width="9.85546875" style="3" customWidth="1"/>
    <col min="555" max="555" width="12.28515625" style="3" customWidth="1"/>
    <col min="556" max="556" width="7" style="3" customWidth="1"/>
    <col min="557" max="557" width="6.42578125" style="3" customWidth="1"/>
    <col min="558" max="558" width="9.140625" style="3" customWidth="1"/>
    <col min="559" max="559" width="6.85546875" style="3" customWidth="1"/>
    <col min="560" max="561" width="8" style="3" customWidth="1"/>
    <col min="562" max="562" width="7" style="3" customWidth="1"/>
    <col min="563" max="564" width="5.7109375" style="3" customWidth="1"/>
    <col min="565" max="565" width="11" style="3" customWidth="1"/>
    <col min="566" max="567" width="10.85546875" style="3" customWidth="1"/>
    <col min="568" max="568" width="15.140625" style="3" customWidth="1"/>
    <col min="569" max="569" width="8.140625" style="3" customWidth="1"/>
    <col min="570" max="570" width="13.5703125" style="3" customWidth="1"/>
    <col min="571" max="571" width="12.140625" style="3" customWidth="1"/>
    <col min="572" max="572" width="14" style="3" customWidth="1"/>
    <col min="573" max="573" width="38.140625" style="3" bestFit="1" customWidth="1"/>
    <col min="574" max="769" width="9.140625" style="3"/>
    <col min="770" max="770" width="20.7109375" style="3" customWidth="1"/>
    <col min="771" max="772" width="9.140625" style="3"/>
    <col min="773" max="773" width="11.42578125" style="3" customWidth="1"/>
    <col min="774" max="774" width="20.7109375" style="3" customWidth="1"/>
    <col min="775" max="775" width="7.140625" style="3" bestFit="1" customWidth="1"/>
    <col min="776" max="776" width="7.28515625" style="3" bestFit="1" customWidth="1"/>
    <col min="777" max="777" width="14.140625" style="3" bestFit="1" customWidth="1"/>
    <col min="778" max="778" width="16.28515625" style="3" customWidth="1"/>
    <col min="779" max="779" width="15.85546875" style="3" customWidth="1"/>
    <col min="780" max="790" width="12.7109375" style="3" customWidth="1"/>
    <col min="791" max="791" width="15" style="3" customWidth="1"/>
    <col min="792" max="792" width="12.7109375" style="3" customWidth="1"/>
    <col min="793" max="793" width="10" style="3" customWidth="1"/>
    <col min="794" max="794" width="7" style="3" customWidth="1"/>
    <col min="795" max="795" width="6.42578125" style="3" customWidth="1"/>
    <col min="796" max="796" width="12.7109375" style="3" customWidth="1"/>
    <col min="797" max="797" width="6.85546875" style="3" customWidth="1"/>
    <col min="798" max="799" width="8" style="3" customWidth="1"/>
    <col min="800" max="807" width="12.7109375" style="3" customWidth="1"/>
    <col min="808" max="808" width="12.140625" style="3" customWidth="1"/>
    <col min="809" max="809" width="9.140625" style="3" customWidth="1"/>
    <col min="810" max="810" width="9.85546875" style="3" customWidth="1"/>
    <col min="811" max="811" width="12.28515625" style="3" customWidth="1"/>
    <col min="812" max="812" width="7" style="3" customWidth="1"/>
    <col min="813" max="813" width="6.42578125" style="3" customWidth="1"/>
    <col min="814" max="814" width="9.140625" style="3" customWidth="1"/>
    <col min="815" max="815" width="6.85546875" style="3" customWidth="1"/>
    <col min="816" max="817" width="8" style="3" customWidth="1"/>
    <col min="818" max="818" width="7" style="3" customWidth="1"/>
    <col min="819" max="820" width="5.7109375" style="3" customWidth="1"/>
    <col min="821" max="821" width="11" style="3" customWidth="1"/>
    <col min="822" max="823" width="10.85546875" style="3" customWidth="1"/>
    <col min="824" max="824" width="15.140625" style="3" customWidth="1"/>
    <col min="825" max="825" width="8.140625" style="3" customWidth="1"/>
    <col min="826" max="826" width="13.5703125" style="3" customWidth="1"/>
    <col min="827" max="827" width="12.140625" style="3" customWidth="1"/>
    <col min="828" max="828" width="14" style="3" customWidth="1"/>
    <col min="829" max="829" width="38.140625" style="3" bestFit="1" customWidth="1"/>
    <col min="830" max="1025" width="9.140625" style="3"/>
    <col min="1026" max="1026" width="20.7109375" style="3" customWidth="1"/>
    <col min="1027" max="1028" width="9.140625" style="3"/>
    <col min="1029" max="1029" width="11.42578125" style="3" customWidth="1"/>
    <col min="1030" max="1030" width="20.7109375" style="3" customWidth="1"/>
    <col min="1031" max="1031" width="7.140625" style="3" bestFit="1" customWidth="1"/>
    <col min="1032" max="1032" width="7.28515625" style="3" bestFit="1" customWidth="1"/>
    <col min="1033" max="1033" width="14.140625" style="3" bestFit="1" customWidth="1"/>
    <col min="1034" max="1034" width="16.28515625" style="3" customWidth="1"/>
    <col min="1035" max="1035" width="15.85546875" style="3" customWidth="1"/>
    <col min="1036" max="1046" width="12.7109375" style="3" customWidth="1"/>
    <col min="1047" max="1047" width="15" style="3" customWidth="1"/>
    <col min="1048" max="1048" width="12.7109375" style="3" customWidth="1"/>
    <col min="1049" max="1049" width="10" style="3" customWidth="1"/>
    <col min="1050" max="1050" width="7" style="3" customWidth="1"/>
    <col min="1051" max="1051" width="6.42578125" style="3" customWidth="1"/>
    <col min="1052" max="1052" width="12.7109375" style="3" customWidth="1"/>
    <col min="1053" max="1053" width="6.85546875" style="3" customWidth="1"/>
    <col min="1054" max="1055" width="8" style="3" customWidth="1"/>
    <col min="1056" max="1063" width="12.7109375" style="3" customWidth="1"/>
    <col min="1064" max="1064" width="12.140625" style="3" customWidth="1"/>
    <col min="1065" max="1065" width="9.140625" style="3" customWidth="1"/>
    <col min="1066" max="1066" width="9.85546875" style="3" customWidth="1"/>
    <col min="1067" max="1067" width="12.28515625" style="3" customWidth="1"/>
    <col min="1068" max="1068" width="7" style="3" customWidth="1"/>
    <col min="1069" max="1069" width="6.42578125" style="3" customWidth="1"/>
    <col min="1070" max="1070" width="9.140625" style="3" customWidth="1"/>
    <col min="1071" max="1071" width="6.85546875" style="3" customWidth="1"/>
    <col min="1072" max="1073" width="8" style="3" customWidth="1"/>
    <col min="1074" max="1074" width="7" style="3" customWidth="1"/>
    <col min="1075" max="1076" width="5.7109375" style="3" customWidth="1"/>
    <col min="1077" max="1077" width="11" style="3" customWidth="1"/>
    <col min="1078" max="1079" width="10.85546875" style="3" customWidth="1"/>
    <col min="1080" max="1080" width="15.140625" style="3" customWidth="1"/>
    <col min="1081" max="1081" width="8.140625" style="3" customWidth="1"/>
    <col min="1082" max="1082" width="13.5703125" style="3" customWidth="1"/>
    <col min="1083" max="1083" width="12.140625" style="3" customWidth="1"/>
    <col min="1084" max="1084" width="14" style="3" customWidth="1"/>
    <col min="1085" max="1085" width="38.140625" style="3" bestFit="1" customWidth="1"/>
    <col min="1086" max="1281" width="9.140625" style="3"/>
    <col min="1282" max="1282" width="20.7109375" style="3" customWidth="1"/>
    <col min="1283" max="1284" width="9.140625" style="3"/>
    <col min="1285" max="1285" width="11.42578125" style="3" customWidth="1"/>
    <col min="1286" max="1286" width="20.7109375" style="3" customWidth="1"/>
    <col min="1287" max="1287" width="7.140625" style="3" bestFit="1" customWidth="1"/>
    <col min="1288" max="1288" width="7.28515625" style="3" bestFit="1" customWidth="1"/>
    <col min="1289" max="1289" width="14.140625" style="3" bestFit="1" customWidth="1"/>
    <col min="1290" max="1290" width="16.28515625" style="3" customWidth="1"/>
    <col min="1291" max="1291" width="15.85546875" style="3" customWidth="1"/>
    <col min="1292" max="1302" width="12.7109375" style="3" customWidth="1"/>
    <col min="1303" max="1303" width="15" style="3" customWidth="1"/>
    <col min="1304" max="1304" width="12.7109375" style="3" customWidth="1"/>
    <col min="1305" max="1305" width="10" style="3" customWidth="1"/>
    <col min="1306" max="1306" width="7" style="3" customWidth="1"/>
    <col min="1307" max="1307" width="6.42578125" style="3" customWidth="1"/>
    <col min="1308" max="1308" width="12.7109375" style="3" customWidth="1"/>
    <col min="1309" max="1309" width="6.85546875" style="3" customWidth="1"/>
    <col min="1310" max="1311" width="8" style="3" customWidth="1"/>
    <col min="1312" max="1319" width="12.7109375" style="3" customWidth="1"/>
    <col min="1320" max="1320" width="12.140625" style="3" customWidth="1"/>
    <col min="1321" max="1321" width="9.140625" style="3" customWidth="1"/>
    <col min="1322" max="1322" width="9.85546875" style="3" customWidth="1"/>
    <col min="1323" max="1323" width="12.28515625" style="3" customWidth="1"/>
    <col min="1324" max="1324" width="7" style="3" customWidth="1"/>
    <col min="1325" max="1325" width="6.42578125" style="3" customWidth="1"/>
    <col min="1326" max="1326" width="9.140625" style="3" customWidth="1"/>
    <col min="1327" max="1327" width="6.85546875" style="3" customWidth="1"/>
    <col min="1328" max="1329" width="8" style="3" customWidth="1"/>
    <col min="1330" max="1330" width="7" style="3" customWidth="1"/>
    <col min="1331" max="1332" width="5.7109375" style="3" customWidth="1"/>
    <col min="1333" max="1333" width="11" style="3" customWidth="1"/>
    <col min="1334" max="1335" width="10.85546875" style="3" customWidth="1"/>
    <col min="1336" max="1336" width="15.140625" style="3" customWidth="1"/>
    <col min="1337" max="1337" width="8.140625" style="3" customWidth="1"/>
    <col min="1338" max="1338" width="13.5703125" style="3" customWidth="1"/>
    <col min="1339" max="1339" width="12.140625" style="3" customWidth="1"/>
    <col min="1340" max="1340" width="14" style="3" customWidth="1"/>
    <col min="1341" max="1341" width="38.140625" style="3" bestFit="1" customWidth="1"/>
    <col min="1342" max="1537" width="9.140625" style="3"/>
    <col min="1538" max="1538" width="20.7109375" style="3" customWidth="1"/>
    <col min="1539" max="1540" width="9.140625" style="3"/>
    <col min="1541" max="1541" width="11.42578125" style="3" customWidth="1"/>
    <col min="1542" max="1542" width="20.7109375" style="3" customWidth="1"/>
    <col min="1543" max="1543" width="7.140625" style="3" bestFit="1" customWidth="1"/>
    <col min="1544" max="1544" width="7.28515625" style="3" bestFit="1" customWidth="1"/>
    <col min="1545" max="1545" width="14.140625" style="3" bestFit="1" customWidth="1"/>
    <col min="1546" max="1546" width="16.28515625" style="3" customWidth="1"/>
    <col min="1547" max="1547" width="15.85546875" style="3" customWidth="1"/>
    <col min="1548" max="1558" width="12.7109375" style="3" customWidth="1"/>
    <col min="1559" max="1559" width="15" style="3" customWidth="1"/>
    <col min="1560" max="1560" width="12.7109375" style="3" customWidth="1"/>
    <col min="1561" max="1561" width="10" style="3" customWidth="1"/>
    <col min="1562" max="1562" width="7" style="3" customWidth="1"/>
    <col min="1563" max="1563" width="6.42578125" style="3" customWidth="1"/>
    <col min="1564" max="1564" width="12.7109375" style="3" customWidth="1"/>
    <col min="1565" max="1565" width="6.85546875" style="3" customWidth="1"/>
    <col min="1566" max="1567" width="8" style="3" customWidth="1"/>
    <col min="1568" max="1575" width="12.7109375" style="3" customWidth="1"/>
    <col min="1576" max="1576" width="12.140625" style="3" customWidth="1"/>
    <col min="1577" max="1577" width="9.140625" style="3" customWidth="1"/>
    <col min="1578" max="1578" width="9.85546875" style="3" customWidth="1"/>
    <col min="1579" max="1579" width="12.28515625" style="3" customWidth="1"/>
    <col min="1580" max="1580" width="7" style="3" customWidth="1"/>
    <col min="1581" max="1581" width="6.42578125" style="3" customWidth="1"/>
    <col min="1582" max="1582" width="9.140625" style="3" customWidth="1"/>
    <col min="1583" max="1583" width="6.85546875" style="3" customWidth="1"/>
    <col min="1584" max="1585" width="8" style="3" customWidth="1"/>
    <col min="1586" max="1586" width="7" style="3" customWidth="1"/>
    <col min="1587" max="1588" width="5.7109375" style="3" customWidth="1"/>
    <col min="1589" max="1589" width="11" style="3" customWidth="1"/>
    <col min="1590" max="1591" width="10.85546875" style="3" customWidth="1"/>
    <col min="1592" max="1592" width="15.140625" style="3" customWidth="1"/>
    <col min="1593" max="1593" width="8.140625" style="3" customWidth="1"/>
    <col min="1594" max="1594" width="13.5703125" style="3" customWidth="1"/>
    <col min="1595" max="1595" width="12.140625" style="3" customWidth="1"/>
    <col min="1596" max="1596" width="14" style="3" customWidth="1"/>
    <col min="1597" max="1597" width="38.140625" style="3" bestFit="1" customWidth="1"/>
    <col min="1598" max="1793" width="9.140625" style="3"/>
    <col min="1794" max="1794" width="20.7109375" style="3" customWidth="1"/>
    <col min="1795" max="1796" width="9.140625" style="3"/>
    <col min="1797" max="1797" width="11.42578125" style="3" customWidth="1"/>
    <col min="1798" max="1798" width="20.7109375" style="3" customWidth="1"/>
    <col min="1799" max="1799" width="7.140625" style="3" bestFit="1" customWidth="1"/>
    <col min="1800" max="1800" width="7.28515625" style="3" bestFit="1" customWidth="1"/>
    <col min="1801" max="1801" width="14.140625" style="3" bestFit="1" customWidth="1"/>
    <col min="1802" max="1802" width="16.28515625" style="3" customWidth="1"/>
    <col min="1803" max="1803" width="15.85546875" style="3" customWidth="1"/>
    <col min="1804" max="1814" width="12.7109375" style="3" customWidth="1"/>
    <col min="1815" max="1815" width="15" style="3" customWidth="1"/>
    <col min="1816" max="1816" width="12.7109375" style="3" customWidth="1"/>
    <col min="1817" max="1817" width="10" style="3" customWidth="1"/>
    <col min="1818" max="1818" width="7" style="3" customWidth="1"/>
    <col min="1819" max="1819" width="6.42578125" style="3" customWidth="1"/>
    <col min="1820" max="1820" width="12.7109375" style="3" customWidth="1"/>
    <col min="1821" max="1821" width="6.85546875" style="3" customWidth="1"/>
    <col min="1822" max="1823" width="8" style="3" customWidth="1"/>
    <col min="1824" max="1831" width="12.7109375" style="3" customWidth="1"/>
    <col min="1832" max="1832" width="12.140625" style="3" customWidth="1"/>
    <col min="1833" max="1833" width="9.140625" style="3" customWidth="1"/>
    <col min="1834" max="1834" width="9.85546875" style="3" customWidth="1"/>
    <col min="1835" max="1835" width="12.28515625" style="3" customWidth="1"/>
    <col min="1836" max="1836" width="7" style="3" customWidth="1"/>
    <col min="1837" max="1837" width="6.42578125" style="3" customWidth="1"/>
    <col min="1838" max="1838" width="9.140625" style="3" customWidth="1"/>
    <col min="1839" max="1839" width="6.85546875" style="3" customWidth="1"/>
    <col min="1840" max="1841" width="8" style="3" customWidth="1"/>
    <col min="1842" max="1842" width="7" style="3" customWidth="1"/>
    <col min="1843" max="1844" width="5.7109375" style="3" customWidth="1"/>
    <col min="1845" max="1845" width="11" style="3" customWidth="1"/>
    <col min="1846" max="1847" width="10.85546875" style="3" customWidth="1"/>
    <col min="1848" max="1848" width="15.140625" style="3" customWidth="1"/>
    <col min="1849" max="1849" width="8.140625" style="3" customWidth="1"/>
    <col min="1850" max="1850" width="13.5703125" style="3" customWidth="1"/>
    <col min="1851" max="1851" width="12.140625" style="3" customWidth="1"/>
    <col min="1852" max="1852" width="14" style="3" customWidth="1"/>
    <col min="1853" max="1853" width="38.140625" style="3" bestFit="1" customWidth="1"/>
    <col min="1854" max="2049" width="9.140625" style="3"/>
    <col min="2050" max="2050" width="20.7109375" style="3" customWidth="1"/>
    <col min="2051" max="2052" width="9.140625" style="3"/>
    <col min="2053" max="2053" width="11.42578125" style="3" customWidth="1"/>
    <col min="2054" max="2054" width="20.7109375" style="3" customWidth="1"/>
    <col min="2055" max="2055" width="7.140625" style="3" bestFit="1" customWidth="1"/>
    <col min="2056" max="2056" width="7.28515625" style="3" bestFit="1" customWidth="1"/>
    <col min="2057" max="2057" width="14.140625" style="3" bestFit="1" customWidth="1"/>
    <col min="2058" max="2058" width="16.28515625" style="3" customWidth="1"/>
    <col min="2059" max="2059" width="15.85546875" style="3" customWidth="1"/>
    <col min="2060" max="2070" width="12.7109375" style="3" customWidth="1"/>
    <col min="2071" max="2071" width="15" style="3" customWidth="1"/>
    <col min="2072" max="2072" width="12.7109375" style="3" customWidth="1"/>
    <col min="2073" max="2073" width="10" style="3" customWidth="1"/>
    <col min="2074" max="2074" width="7" style="3" customWidth="1"/>
    <col min="2075" max="2075" width="6.42578125" style="3" customWidth="1"/>
    <col min="2076" max="2076" width="12.7109375" style="3" customWidth="1"/>
    <col min="2077" max="2077" width="6.85546875" style="3" customWidth="1"/>
    <col min="2078" max="2079" width="8" style="3" customWidth="1"/>
    <col min="2080" max="2087" width="12.7109375" style="3" customWidth="1"/>
    <col min="2088" max="2088" width="12.140625" style="3" customWidth="1"/>
    <col min="2089" max="2089" width="9.140625" style="3" customWidth="1"/>
    <col min="2090" max="2090" width="9.85546875" style="3" customWidth="1"/>
    <col min="2091" max="2091" width="12.28515625" style="3" customWidth="1"/>
    <col min="2092" max="2092" width="7" style="3" customWidth="1"/>
    <col min="2093" max="2093" width="6.42578125" style="3" customWidth="1"/>
    <col min="2094" max="2094" width="9.140625" style="3" customWidth="1"/>
    <col min="2095" max="2095" width="6.85546875" style="3" customWidth="1"/>
    <col min="2096" max="2097" width="8" style="3" customWidth="1"/>
    <col min="2098" max="2098" width="7" style="3" customWidth="1"/>
    <col min="2099" max="2100" width="5.7109375" style="3" customWidth="1"/>
    <col min="2101" max="2101" width="11" style="3" customWidth="1"/>
    <col min="2102" max="2103" width="10.85546875" style="3" customWidth="1"/>
    <col min="2104" max="2104" width="15.140625" style="3" customWidth="1"/>
    <col min="2105" max="2105" width="8.140625" style="3" customWidth="1"/>
    <col min="2106" max="2106" width="13.5703125" style="3" customWidth="1"/>
    <col min="2107" max="2107" width="12.140625" style="3" customWidth="1"/>
    <col min="2108" max="2108" width="14" style="3" customWidth="1"/>
    <col min="2109" max="2109" width="38.140625" style="3" bestFit="1" customWidth="1"/>
    <col min="2110" max="2305" width="9.140625" style="3"/>
    <col min="2306" max="2306" width="20.7109375" style="3" customWidth="1"/>
    <col min="2307" max="2308" width="9.140625" style="3"/>
    <col min="2309" max="2309" width="11.42578125" style="3" customWidth="1"/>
    <col min="2310" max="2310" width="20.7109375" style="3" customWidth="1"/>
    <col min="2311" max="2311" width="7.140625" style="3" bestFit="1" customWidth="1"/>
    <col min="2312" max="2312" width="7.28515625" style="3" bestFit="1" customWidth="1"/>
    <col min="2313" max="2313" width="14.140625" style="3" bestFit="1" customWidth="1"/>
    <col min="2314" max="2314" width="16.28515625" style="3" customWidth="1"/>
    <col min="2315" max="2315" width="15.85546875" style="3" customWidth="1"/>
    <col min="2316" max="2326" width="12.7109375" style="3" customWidth="1"/>
    <col min="2327" max="2327" width="15" style="3" customWidth="1"/>
    <col min="2328" max="2328" width="12.7109375" style="3" customWidth="1"/>
    <col min="2329" max="2329" width="10" style="3" customWidth="1"/>
    <col min="2330" max="2330" width="7" style="3" customWidth="1"/>
    <col min="2331" max="2331" width="6.42578125" style="3" customWidth="1"/>
    <col min="2332" max="2332" width="12.7109375" style="3" customWidth="1"/>
    <col min="2333" max="2333" width="6.85546875" style="3" customWidth="1"/>
    <col min="2334" max="2335" width="8" style="3" customWidth="1"/>
    <col min="2336" max="2343" width="12.7109375" style="3" customWidth="1"/>
    <col min="2344" max="2344" width="12.140625" style="3" customWidth="1"/>
    <col min="2345" max="2345" width="9.140625" style="3" customWidth="1"/>
    <col min="2346" max="2346" width="9.85546875" style="3" customWidth="1"/>
    <col min="2347" max="2347" width="12.28515625" style="3" customWidth="1"/>
    <col min="2348" max="2348" width="7" style="3" customWidth="1"/>
    <col min="2349" max="2349" width="6.42578125" style="3" customWidth="1"/>
    <col min="2350" max="2350" width="9.140625" style="3" customWidth="1"/>
    <col min="2351" max="2351" width="6.85546875" style="3" customWidth="1"/>
    <col min="2352" max="2353" width="8" style="3" customWidth="1"/>
    <col min="2354" max="2354" width="7" style="3" customWidth="1"/>
    <col min="2355" max="2356" width="5.7109375" style="3" customWidth="1"/>
    <col min="2357" max="2357" width="11" style="3" customWidth="1"/>
    <col min="2358" max="2359" width="10.85546875" style="3" customWidth="1"/>
    <col min="2360" max="2360" width="15.140625" style="3" customWidth="1"/>
    <col min="2361" max="2361" width="8.140625" style="3" customWidth="1"/>
    <col min="2362" max="2362" width="13.5703125" style="3" customWidth="1"/>
    <col min="2363" max="2363" width="12.140625" style="3" customWidth="1"/>
    <col min="2364" max="2364" width="14" style="3" customWidth="1"/>
    <col min="2365" max="2365" width="38.140625" style="3" bestFit="1" customWidth="1"/>
    <col min="2366" max="2561" width="9.140625" style="3"/>
    <col min="2562" max="2562" width="20.7109375" style="3" customWidth="1"/>
    <col min="2563" max="2564" width="9.140625" style="3"/>
    <col min="2565" max="2565" width="11.42578125" style="3" customWidth="1"/>
    <col min="2566" max="2566" width="20.7109375" style="3" customWidth="1"/>
    <col min="2567" max="2567" width="7.140625" style="3" bestFit="1" customWidth="1"/>
    <col min="2568" max="2568" width="7.28515625" style="3" bestFit="1" customWidth="1"/>
    <col min="2569" max="2569" width="14.140625" style="3" bestFit="1" customWidth="1"/>
    <col min="2570" max="2570" width="16.28515625" style="3" customWidth="1"/>
    <col min="2571" max="2571" width="15.85546875" style="3" customWidth="1"/>
    <col min="2572" max="2582" width="12.7109375" style="3" customWidth="1"/>
    <col min="2583" max="2583" width="15" style="3" customWidth="1"/>
    <col min="2584" max="2584" width="12.7109375" style="3" customWidth="1"/>
    <col min="2585" max="2585" width="10" style="3" customWidth="1"/>
    <col min="2586" max="2586" width="7" style="3" customWidth="1"/>
    <col min="2587" max="2587" width="6.42578125" style="3" customWidth="1"/>
    <col min="2588" max="2588" width="12.7109375" style="3" customWidth="1"/>
    <col min="2589" max="2589" width="6.85546875" style="3" customWidth="1"/>
    <col min="2590" max="2591" width="8" style="3" customWidth="1"/>
    <col min="2592" max="2599" width="12.7109375" style="3" customWidth="1"/>
    <col min="2600" max="2600" width="12.140625" style="3" customWidth="1"/>
    <col min="2601" max="2601" width="9.140625" style="3" customWidth="1"/>
    <col min="2602" max="2602" width="9.85546875" style="3" customWidth="1"/>
    <col min="2603" max="2603" width="12.28515625" style="3" customWidth="1"/>
    <col min="2604" max="2604" width="7" style="3" customWidth="1"/>
    <col min="2605" max="2605" width="6.42578125" style="3" customWidth="1"/>
    <col min="2606" max="2606" width="9.140625" style="3" customWidth="1"/>
    <col min="2607" max="2607" width="6.85546875" style="3" customWidth="1"/>
    <col min="2608" max="2609" width="8" style="3" customWidth="1"/>
    <col min="2610" max="2610" width="7" style="3" customWidth="1"/>
    <col min="2611" max="2612" width="5.7109375" style="3" customWidth="1"/>
    <col min="2613" max="2613" width="11" style="3" customWidth="1"/>
    <col min="2614" max="2615" width="10.85546875" style="3" customWidth="1"/>
    <col min="2616" max="2616" width="15.140625" style="3" customWidth="1"/>
    <col min="2617" max="2617" width="8.140625" style="3" customWidth="1"/>
    <col min="2618" max="2618" width="13.5703125" style="3" customWidth="1"/>
    <col min="2619" max="2619" width="12.140625" style="3" customWidth="1"/>
    <col min="2620" max="2620" width="14" style="3" customWidth="1"/>
    <col min="2621" max="2621" width="38.140625" style="3" bestFit="1" customWidth="1"/>
    <col min="2622" max="2817" width="9.140625" style="3"/>
    <col min="2818" max="2818" width="20.7109375" style="3" customWidth="1"/>
    <col min="2819" max="2820" width="9.140625" style="3"/>
    <col min="2821" max="2821" width="11.42578125" style="3" customWidth="1"/>
    <col min="2822" max="2822" width="20.7109375" style="3" customWidth="1"/>
    <col min="2823" max="2823" width="7.140625" style="3" bestFit="1" customWidth="1"/>
    <col min="2824" max="2824" width="7.28515625" style="3" bestFit="1" customWidth="1"/>
    <col min="2825" max="2825" width="14.140625" style="3" bestFit="1" customWidth="1"/>
    <col min="2826" max="2826" width="16.28515625" style="3" customWidth="1"/>
    <col min="2827" max="2827" width="15.85546875" style="3" customWidth="1"/>
    <col min="2828" max="2838" width="12.7109375" style="3" customWidth="1"/>
    <col min="2839" max="2839" width="15" style="3" customWidth="1"/>
    <col min="2840" max="2840" width="12.7109375" style="3" customWidth="1"/>
    <col min="2841" max="2841" width="10" style="3" customWidth="1"/>
    <col min="2842" max="2842" width="7" style="3" customWidth="1"/>
    <col min="2843" max="2843" width="6.42578125" style="3" customWidth="1"/>
    <col min="2844" max="2844" width="12.7109375" style="3" customWidth="1"/>
    <col min="2845" max="2845" width="6.85546875" style="3" customWidth="1"/>
    <col min="2846" max="2847" width="8" style="3" customWidth="1"/>
    <col min="2848" max="2855" width="12.7109375" style="3" customWidth="1"/>
    <col min="2856" max="2856" width="12.140625" style="3" customWidth="1"/>
    <col min="2857" max="2857" width="9.140625" style="3" customWidth="1"/>
    <col min="2858" max="2858" width="9.85546875" style="3" customWidth="1"/>
    <col min="2859" max="2859" width="12.28515625" style="3" customWidth="1"/>
    <col min="2860" max="2860" width="7" style="3" customWidth="1"/>
    <col min="2861" max="2861" width="6.42578125" style="3" customWidth="1"/>
    <col min="2862" max="2862" width="9.140625" style="3" customWidth="1"/>
    <col min="2863" max="2863" width="6.85546875" style="3" customWidth="1"/>
    <col min="2864" max="2865" width="8" style="3" customWidth="1"/>
    <col min="2866" max="2866" width="7" style="3" customWidth="1"/>
    <col min="2867" max="2868" width="5.7109375" style="3" customWidth="1"/>
    <col min="2869" max="2869" width="11" style="3" customWidth="1"/>
    <col min="2870" max="2871" width="10.85546875" style="3" customWidth="1"/>
    <col min="2872" max="2872" width="15.140625" style="3" customWidth="1"/>
    <col min="2873" max="2873" width="8.140625" style="3" customWidth="1"/>
    <col min="2874" max="2874" width="13.5703125" style="3" customWidth="1"/>
    <col min="2875" max="2875" width="12.140625" style="3" customWidth="1"/>
    <col min="2876" max="2876" width="14" style="3" customWidth="1"/>
    <col min="2877" max="2877" width="38.140625" style="3" bestFit="1" customWidth="1"/>
    <col min="2878" max="3073" width="9.140625" style="3"/>
    <col min="3074" max="3074" width="20.7109375" style="3" customWidth="1"/>
    <col min="3075" max="3076" width="9.140625" style="3"/>
    <col min="3077" max="3077" width="11.42578125" style="3" customWidth="1"/>
    <col min="3078" max="3078" width="20.7109375" style="3" customWidth="1"/>
    <col min="3079" max="3079" width="7.140625" style="3" bestFit="1" customWidth="1"/>
    <col min="3080" max="3080" width="7.28515625" style="3" bestFit="1" customWidth="1"/>
    <col min="3081" max="3081" width="14.140625" style="3" bestFit="1" customWidth="1"/>
    <col min="3082" max="3082" width="16.28515625" style="3" customWidth="1"/>
    <col min="3083" max="3083" width="15.85546875" style="3" customWidth="1"/>
    <col min="3084" max="3094" width="12.7109375" style="3" customWidth="1"/>
    <col min="3095" max="3095" width="15" style="3" customWidth="1"/>
    <col min="3096" max="3096" width="12.7109375" style="3" customWidth="1"/>
    <col min="3097" max="3097" width="10" style="3" customWidth="1"/>
    <col min="3098" max="3098" width="7" style="3" customWidth="1"/>
    <col min="3099" max="3099" width="6.42578125" style="3" customWidth="1"/>
    <col min="3100" max="3100" width="12.7109375" style="3" customWidth="1"/>
    <col min="3101" max="3101" width="6.85546875" style="3" customWidth="1"/>
    <col min="3102" max="3103" width="8" style="3" customWidth="1"/>
    <col min="3104" max="3111" width="12.7109375" style="3" customWidth="1"/>
    <col min="3112" max="3112" width="12.140625" style="3" customWidth="1"/>
    <col min="3113" max="3113" width="9.140625" style="3" customWidth="1"/>
    <col min="3114" max="3114" width="9.85546875" style="3" customWidth="1"/>
    <col min="3115" max="3115" width="12.28515625" style="3" customWidth="1"/>
    <col min="3116" max="3116" width="7" style="3" customWidth="1"/>
    <col min="3117" max="3117" width="6.42578125" style="3" customWidth="1"/>
    <col min="3118" max="3118" width="9.140625" style="3" customWidth="1"/>
    <col min="3119" max="3119" width="6.85546875" style="3" customWidth="1"/>
    <col min="3120" max="3121" width="8" style="3" customWidth="1"/>
    <col min="3122" max="3122" width="7" style="3" customWidth="1"/>
    <col min="3123" max="3124" width="5.7109375" style="3" customWidth="1"/>
    <col min="3125" max="3125" width="11" style="3" customWidth="1"/>
    <col min="3126" max="3127" width="10.85546875" style="3" customWidth="1"/>
    <col min="3128" max="3128" width="15.140625" style="3" customWidth="1"/>
    <col min="3129" max="3129" width="8.140625" style="3" customWidth="1"/>
    <col min="3130" max="3130" width="13.5703125" style="3" customWidth="1"/>
    <col min="3131" max="3131" width="12.140625" style="3" customWidth="1"/>
    <col min="3132" max="3132" width="14" style="3" customWidth="1"/>
    <col min="3133" max="3133" width="38.140625" style="3" bestFit="1" customWidth="1"/>
    <col min="3134" max="3329" width="9.140625" style="3"/>
    <col min="3330" max="3330" width="20.7109375" style="3" customWidth="1"/>
    <col min="3331" max="3332" width="9.140625" style="3"/>
    <col min="3333" max="3333" width="11.42578125" style="3" customWidth="1"/>
    <col min="3334" max="3334" width="20.7109375" style="3" customWidth="1"/>
    <col min="3335" max="3335" width="7.140625" style="3" bestFit="1" customWidth="1"/>
    <col min="3336" max="3336" width="7.28515625" style="3" bestFit="1" customWidth="1"/>
    <col min="3337" max="3337" width="14.140625" style="3" bestFit="1" customWidth="1"/>
    <col min="3338" max="3338" width="16.28515625" style="3" customWidth="1"/>
    <col min="3339" max="3339" width="15.85546875" style="3" customWidth="1"/>
    <col min="3340" max="3350" width="12.7109375" style="3" customWidth="1"/>
    <col min="3351" max="3351" width="15" style="3" customWidth="1"/>
    <col min="3352" max="3352" width="12.7109375" style="3" customWidth="1"/>
    <col min="3353" max="3353" width="10" style="3" customWidth="1"/>
    <col min="3354" max="3354" width="7" style="3" customWidth="1"/>
    <col min="3355" max="3355" width="6.42578125" style="3" customWidth="1"/>
    <col min="3356" max="3356" width="12.7109375" style="3" customWidth="1"/>
    <col min="3357" max="3357" width="6.85546875" style="3" customWidth="1"/>
    <col min="3358" max="3359" width="8" style="3" customWidth="1"/>
    <col min="3360" max="3367" width="12.7109375" style="3" customWidth="1"/>
    <col min="3368" max="3368" width="12.140625" style="3" customWidth="1"/>
    <col min="3369" max="3369" width="9.140625" style="3" customWidth="1"/>
    <col min="3370" max="3370" width="9.85546875" style="3" customWidth="1"/>
    <col min="3371" max="3371" width="12.28515625" style="3" customWidth="1"/>
    <col min="3372" max="3372" width="7" style="3" customWidth="1"/>
    <col min="3373" max="3373" width="6.42578125" style="3" customWidth="1"/>
    <col min="3374" max="3374" width="9.140625" style="3" customWidth="1"/>
    <col min="3375" max="3375" width="6.85546875" style="3" customWidth="1"/>
    <col min="3376" max="3377" width="8" style="3" customWidth="1"/>
    <col min="3378" max="3378" width="7" style="3" customWidth="1"/>
    <col min="3379" max="3380" width="5.7109375" style="3" customWidth="1"/>
    <col min="3381" max="3381" width="11" style="3" customWidth="1"/>
    <col min="3382" max="3383" width="10.85546875" style="3" customWidth="1"/>
    <col min="3384" max="3384" width="15.140625" style="3" customWidth="1"/>
    <col min="3385" max="3385" width="8.140625" style="3" customWidth="1"/>
    <col min="3386" max="3386" width="13.5703125" style="3" customWidth="1"/>
    <col min="3387" max="3387" width="12.140625" style="3" customWidth="1"/>
    <col min="3388" max="3388" width="14" style="3" customWidth="1"/>
    <col min="3389" max="3389" width="38.140625" style="3" bestFit="1" customWidth="1"/>
    <col min="3390" max="3585" width="9.140625" style="3"/>
    <col min="3586" max="3586" width="20.7109375" style="3" customWidth="1"/>
    <col min="3587" max="3588" width="9.140625" style="3"/>
    <col min="3589" max="3589" width="11.42578125" style="3" customWidth="1"/>
    <col min="3590" max="3590" width="20.7109375" style="3" customWidth="1"/>
    <col min="3591" max="3591" width="7.140625" style="3" bestFit="1" customWidth="1"/>
    <col min="3592" max="3592" width="7.28515625" style="3" bestFit="1" customWidth="1"/>
    <col min="3593" max="3593" width="14.140625" style="3" bestFit="1" customWidth="1"/>
    <col min="3594" max="3594" width="16.28515625" style="3" customWidth="1"/>
    <col min="3595" max="3595" width="15.85546875" style="3" customWidth="1"/>
    <col min="3596" max="3606" width="12.7109375" style="3" customWidth="1"/>
    <col min="3607" max="3607" width="15" style="3" customWidth="1"/>
    <col min="3608" max="3608" width="12.7109375" style="3" customWidth="1"/>
    <col min="3609" max="3609" width="10" style="3" customWidth="1"/>
    <col min="3610" max="3610" width="7" style="3" customWidth="1"/>
    <col min="3611" max="3611" width="6.42578125" style="3" customWidth="1"/>
    <col min="3612" max="3612" width="12.7109375" style="3" customWidth="1"/>
    <col min="3613" max="3613" width="6.85546875" style="3" customWidth="1"/>
    <col min="3614" max="3615" width="8" style="3" customWidth="1"/>
    <col min="3616" max="3623" width="12.7109375" style="3" customWidth="1"/>
    <col min="3624" max="3624" width="12.140625" style="3" customWidth="1"/>
    <col min="3625" max="3625" width="9.140625" style="3" customWidth="1"/>
    <col min="3626" max="3626" width="9.85546875" style="3" customWidth="1"/>
    <col min="3627" max="3627" width="12.28515625" style="3" customWidth="1"/>
    <col min="3628" max="3628" width="7" style="3" customWidth="1"/>
    <col min="3629" max="3629" width="6.42578125" style="3" customWidth="1"/>
    <col min="3630" max="3630" width="9.140625" style="3" customWidth="1"/>
    <col min="3631" max="3631" width="6.85546875" style="3" customWidth="1"/>
    <col min="3632" max="3633" width="8" style="3" customWidth="1"/>
    <col min="3634" max="3634" width="7" style="3" customWidth="1"/>
    <col min="3635" max="3636" width="5.7109375" style="3" customWidth="1"/>
    <col min="3637" max="3637" width="11" style="3" customWidth="1"/>
    <col min="3638" max="3639" width="10.85546875" style="3" customWidth="1"/>
    <col min="3640" max="3640" width="15.140625" style="3" customWidth="1"/>
    <col min="3641" max="3641" width="8.140625" style="3" customWidth="1"/>
    <col min="3642" max="3642" width="13.5703125" style="3" customWidth="1"/>
    <col min="3643" max="3643" width="12.140625" style="3" customWidth="1"/>
    <col min="3644" max="3644" width="14" style="3" customWidth="1"/>
    <col min="3645" max="3645" width="38.140625" style="3" bestFit="1" customWidth="1"/>
    <col min="3646" max="3841" width="9.140625" style="3"/>
    <col min="3842" max="3842" width="20.7109375" style="3" customWidth="1"/>
    <col min="3843" max="3844" width="9.140625" style="3"/>
    <col min="3845" max="3845" width="11.42578125" style="3" customWidth="1"/>
    <col min="3846" max="3846" width="20.7109375" style="3" customWidth="1"/>
    <col min="3847" max="3847" width="7.140625" style="3" bestFit="1" customWidth="1"/>
    <col min="3848" max="3848" width="7.28515625" style="3" bestFit="1" customWidth="1"/>
    <col min="3849" max="3849" width="14.140625" style="3" bestFit="1" customWidth="1"/>
    <col min="3850" max="3850" width="16.28515625" style="3" customWidth="1"/>
    <col min="3851" max="3851" width="15.85546875" style="3" customWidth="1"/>
    <col min="3852" max="3862" width="12.7109375" style="3" customWidth="1"/>
    <col min="3863" max="3863" width="15" style="3" customWidth="1"/>
    <col min="3864" max="3864" width="12.7109375" style="3" customWidth="1"/>
    <col min="3865" max="3865" width="10" style="3" customWidth="1"/>
    <col min="3866" max="3866" width="7" style="3" customWidth="1"/>
    <col min="3867" max="3867" width="6.42578125" style="3" customWidth="1"/>
    <col min="3868" max="3868" width="12.7109375" style="3" customWidth="1"/>
    <col min="3869" max="3869" width="6.85546875" style="3" customWidth="1"/>
    <col min="3870" max="3871" width="8" style="3" customWidth="1"/>
    <col min="3872" max="3879" width="12.7109375" style="3" customWidth="1"/>
    <col min="3880" max="3880" width="12.140625" style="3" customWidth="1"/>
    <col min="3881" max="3881" width="9.140625" style="3" customWidth="1"/>
    <col min="3882" max="3882" width="9.85546875" style="3" customWidth="1"/>
    <col min="3883" max="3883" width="12.28515625" style="3" customWidth="1"/>
    <col min="3884" max="3884" width="7" style="3" customWidth="1"/>
    <col min="3885" max="3885" width="6.42578125" style="3" customWidth="1"/>
    <col min="3886" max="3886" width="9.140625" style="3" customWidth="1"/>
    <col min="3887" max="3887" width="6.85546875" style="3" customWidth="1"/>
    <col min="3888" max="3889" width="8" style="3" customWidth="1"/>
    <col min="3890" max="3890" width="7" style="3" customWidth="1"/>
    <col min="3891" max="3892" width="5.7109375" style="3" customWidth="1"/>
    <col min="3893" max="3893" width="11" style="3" customWidth="1"/>
    <col min="3894" max="3895" width="10.85546875" style="3" customWidth="1"/>
    <col min="3896" max="3896" width="15.140625" style="3" customWidth="1"/>
    <col min="3897" max="3897" width="8.140625" style="3" customWidth="1"/>
    <col min="3898" max="3898" width="13.5703125" style="3" customWidth="1"/>
    <col min="3899" max="3899" width="12.140625" style="3" customWidth="1"/>
    <col min="3900" max="3900" width="14" style="3" customWidth="1"/>
    <col min="3901" max="3901" width="38.140625" style="3" bestFit="1" customWidth="1"/>
    <col min="3902" max="4097" width="9.140625" style="3"/>
    <col min="4098" max="4098" width="20.7109375" style="3" customWidth="1"/>
    <col min="4099" max="4100" width="9.140625" style="3"/>
    <col min="4101" max="4101" width="11.42578125" style="3" customWidth="1"/>
    <col min="4102" max="4102" width="20.7109375" style="3" customWidth="1"/>
    <col min="4103" max="4103" width="7.140625" style="3" bestFit="1" customWidth="1"/>
    <col min="4104" max="4104" width="7.28515625" style="3" bestFit="1" customWidth="1"/>
    <col min="4105" max="4105" width="14.140625" style="3" bestFit="1" customWidth="1"/>
    <col min="4106" max="4106" width="16.28515625" style="3" customWidth="1"/>
    <col min="4107" max="4107" width="15.85546875" style="3" customWidth="1"/>
    <col min="4108" max="4118" width="12.7109375" style="3" customWidth="1"/>
    <col min="4119" max="4119" width="15" style="3" customWidth="1"/>
    <col min="4120" max="4120" width="12.7109375" style="3" customWidth="1"/>
    <col min="4121" max="4121" width="10" style="3" customWidth="1"/>
    <col min="4122" max="4122" width="7" style="3" customWidth="1"/>
    <col min="4123" max="4123" width="6.42578125" style="3" customWidth="1"/>
    <col min="4124" max="4124" width="12.7109375" style="3" customWidth="1"/>
    <col min="4125" max="4125" width="6.85546875" style="3" customWidth="1"/>
    <col min="4126" max="4127" width="8" style="3" customWidth="1"/>
    <col min="4128" max="4135" width="12.7109375" style="3" customWidth="1"/>
    <col min="4136" max="4136" width="12.140625" style="3" customWidth="1"/>
    <col min="4137" max="4137" width="9.140625" style="3" customWidth="1"/>
    <col min="4138" max="4138" width="9.85546875" style="3" customWidth="1"/>
    <col min="4139" max="4139" width="12.28515625" style="3" customWidth="1"/>
    <col min="4140" max="4140" width="7" style="3" customWidth="1"/>
    <col min="4141" max="4141" width="6.42578125" style="3" customWidth="1"/>
    <col min="4142" max="4142" width="9.140625" style="3" customWidth="1"/>
    <col min="4143" max="4143" width="6.85546875" style="3" customWidth="1"/>
    <col min="4144" max="4145" width="8" style="3" customWidth="1"/>
    <col min="4146" max="4146" width="7" style="3" customWidth="1"/>
    <col min="4147" max="4148" width="5.7109375" style="3" customWidth="1"/>
    <col min="4149" max="4149" width="11" style="3" customWidth="1"/>
    <col min="4150" max="4151" width="10.85546875" style="3" customWidth="1"/>
    <col min="4152" max="4152" width="15.140625" style="3" customWidth="1"/>
    <col min="4153" max="4153" width="8.140625" style="3" customWidth="1"/>
    <col min="4154" max="4154" width="13.5703125" style="3" customWidth="1"/>
    <col min="4155" max="4155" width="12.140625" style="3" customWidth="1"/>
    <col min="4156" max="4156" width="14" style="3" customWidth="1"/>
    <col min="4157" max="4157" width="38.140625" style="3" bestFit="1" customWidth="1"/>
    <col min="4158" max="4353" width="9.140625" style="3"/>
    <col min="4354" max="4354" width="20.7109375" style="3" customWidth="1"/>
    <col min="4355" max="4356" width="9.140625" style="3"/>
    <col min="4357" max="4357" width="11.42578125" style="3" customWidth="1"/>
    <col min="4358" max="4358" width="20.7109375" style="3" customWidth="1"/>
    <col min="4359" max="4359" width="7.140625" style="3" bestFit="1" customWidth="1"/>
    <col min="4360" max="4360" width="7.28515625" style="3" bestFit="1" customWidth="1"/>
    <col min="4361" max="4361" width="14.140625" style="3" bestFit="1" customWidth="1"/>
    <col min="4362" max="4362" width="16.28515625" style="3" customWidth="1"/>
    <col min="4363" max="4363" width="15.85546875" style="3" customWidth="1"/>
    <col min="4364" max="4374" width="12.7109375" style="3" customWidth="1"/>
    <col min="4375" max="4375" width="15" style="3" customWidth="1"/>
    <col min="4376" max="4376" width="12.7109375" style="3" customWidth="1"/>
    <col min="4377" max="4377" width="10" style="3" customWidth="1"/>
    <col min="4378" max="4378" width="7" style="3" customWidth="1"/>
    <col min="4379" max="4379" width="6.42578125" style="3" customWidth="1"/>
    <col min="4380" max="4380" width="12.7109375" style="3" customWidth="1"/>
    <col min="4381" max="4381" width="6.85546875" style="3" customWidth="1"/>
    <col min="4382" max="4383" width="8" style="3" customWidth="1"/>
    <col min="4384" max="4391" width="12.7109375" style="3" customWidth="1"/>
    <col min="4392" max="4392" width="12.140625" style="3" customWidth="1"/>
    <col min="4393" max="4393" width="9.140625" style="3" customWidth="1"/>
    <col min="4394" max="4394" width="9.85546875" style="3" customWidth="1"/>
    <col min="4395" max="4395" width="12.28515625" style="3" customWidth="1"/>
    <col min="4396" max="4396" width="7" style="3" customWidth="1"/>
    <col min="4397" max="4397" width="6.42578125" style="3" customWidth="1"/>
    <col min="4398" max="4398" width="9.140625" style="3" customWidth="1"/>
    <col min="4399" max="4399" width="6.85546875" style="3" customWidth="1"/>
    <col min="4400" max="4401" width="8" style="3" customWidth="1"/>
    <col min="4402" max="4402" width="7" style="3" customWidth="1"/>
    <col min="4403" max="4404" width="5.7109375" style="3" customWidth="1"/>
    <col min="4405" max="4405" width="11" style="3" customWidth="1"/>
    <col min="4406" max="4407" width="10.85546875" style="3" customWidth="1"/>
    <col min="4408" max="4408" width="15.140625" style="3" customWidth="1"/>
    <col min="4409" max="4409" width="8.140625" style="3" customWidth="1"/>
    <col min="4410" max="4410" width="13.5703125" style="3" customWidth="1"/>
    <col min="4411" max="4411" width="12.140625" style="3" customWidth="1"/>
    <col min="4412" max="4412" width="14" style="3" customWidth="1"/>
    <col min="4413" max="4413" width="38.140625" style="3" bestFit="1" customWidth="1"/>
    <col min="4414" max="4609" width="9.140625" style="3"/>
    <col min="4610" max="4610" width="20.7109375" style="3" customWidth="1"/>
    <col min="4611" max="4612" width="9.140625" style="3"/>
    <col min="4613" max="4613" width="11.42578125" style="3" customWidth="1"/>
    <col min="4614" max="4614" width="20.7109375" style="3" customWidth="1"/>
    <col min="4615" max="4615" width="7.140625" style="3" bestFit="1" customWidth="1"/>
    <col min="4616" max="4616" width="7.28515625" style="3" bestFit="1" customWidth="1"/>
    <col min="4617" max="4617" width="14.140625" style="3" bestFit="1" customWidth="1"/>
    <col min="4618" max="4618" width="16.28515625" style="3" customWidth="1"/>
    <col min="4619" max="4619" width="15.85546875" style="3" customWidth="1"/>
    <col min="4620" max="4630" width="12.7109375" style="3" customWidth="1"/>
    <col min="4631" max="4631" width="15" style="3" customWidth="1"/>
    <col min="4632" max="4632" width="12.7109375" style="3" customWidth="1"/>
    <col min="4633" max="4633" width="10" style="3" customWidth="1"/>
    <col min="4634" max="4634" width="7" style="3" customWidth="1"/>
    <col min="4635" max="4635" width="6.42578125" style="3" customWidth="1"/>
    <col min="4636" max="4636" width="12.7109375" style="3" customWidth="1"/>
    <col min="4637" max="4637" width="6.85546875" style="3" customWidth="1"/>
    <col min="4638" max="4639" width="8" style="3" customWidth="1"/>
    <col min="4640" max="4647" width="12.7109375" style="3" customWidth="1"/>
    <col min="4648" max="4648" width="12.140625" style="3" customWidth="1"/>
    <col min="4649" max="4649" width="9.140625" style="3" customWidth="1"/>
    <col min="4650" max="4650" width="9.85546875" style="3" customWidth="1"/>
    <col min="4651" max="4651" width="12.28515625" style="3" customWidth="1"/>
    <col min="4652" max="4652" width="7" style="3" customWidth="1"/>
    <col min="4653" max="4653" width="6.42578125" style="3" customWidth="1"/>
    <col min="4654" max="4654" width="9.140625" style="3" customWidth="1"/>
    <col min="4655" max="4655" width="6.85546875" style="3" customWidth="1"/>
    <col min="4656" max="4657" width="8" style="3" customWidth="1"/>
    <col min="4658" max="4658" width="7" style="3" customWidth="1"/>
    <col min="4659" max="4660" width="5.7109375" style="3" customWidth="1"/>
    <col min="4661" max="4661" width="11" style="3" customWidth="1"/>
    <col min="4662" max="4663" width="10.85546875" style="3" customWidth="1"/>
    <col min="4664" max="4664" width="15.140625" style="3" customWidth="1"/>
    <col min="4665" max="4665" width="8.140625" style="3" customWidth="1"/>
    <col min="4666" max="4666" width="13.5703125" style="3" customWidth="1"/>
    <col min="4667" max="4667" width="12.140625" style="3" customWidth="1"/>
    <col min="4668" max="4668" width="14" style="3" customWidth="1"/>
    <col min="4669" max="4669" width="38.140625" style="3" bestFit="1" customWidth="1"/>
    <col min="4670" max="4865" width="9.140625" style="3"/>
    <col min="4866" max="4866" width="20.7109375" style="3" customWidth="1"/>
    <col min="4867" max="4868" width="9.140625" style="3"/>
    <col min="4869" max="4869" width="11.42578125" style="3" customWidth="1"/>
    <col min="4870" max="4870" width="20.7109375" style="3" customWidth="1"/>
    <col min="4871" max="4871" width="7.140625" style="3" bestFit="1" customWidth="1"/>
    <col min="4872" max="4872" width="7.28515625" style="3" bestFit="1" customWidth="1"/>
    <col min="4873" max="4873" width="14.140625" style="3" bestFit="1" customWidth="1"/>
    <col min="4874" max="4874" width="16.28515625" style="3" customWidth="1"/>
    <col min="4875" max="4875" width="15.85546875" style="3" customWidth="1"/>
    <col min="4876" max="4886" width="12.7109375" style="3" customWidth="1"/>
    <col min="4887" max="4887" width="15" style="3" customWidth="1"/>
    <col min="4888" max="4888" width="12.7109375" style="3" customWidth="1"/>
    <col min="4889" max="4889" width="10" style="3" customWidth="1"/>
    <col min="4890" max="4890" width="7" style="3" customWidth="1"/>
    <col min="4891" max="4891" width="6.42578125" style="3" customWidth="1"/>
    <col min="4892" max="4892" width="12.7109375" style="3" customWidth="1"/>
    <col min="4893" max="4893" width="6.85546875" style="3" customWidth="1"/>
    <col min="4894" max="4895" width="8" style="3" customWidth="1"/>
    <col min="4896" max="4903" width="12.7109375" style="3" customWidth="1"/>
    <col min="4904" max="4904" width="12.140625" style="3" customWidth="1"/>
    <col min="4905" max="4905" width="9.140625" style="3" customWidth="1"/>
    <col min="4906" max="4906" width="9.85546875" style="3" customWidth="1"/>
    <col min="4907" max="4907" width="12.28515625" style="3" customWidth="1"/>
    <col min="4908" max="4908" width="7" style="3" customWidth="1"/>
    <col min="4909" max="4909" width="6.42578125" style="3" customWidth="1"/>
    <col min="4910" max="4910" width="9.140625" style="3" customWidth="1"/>
    <col min="4911" max="4911" width="6.85546875" style="3" customWidth="1"/>
    <col min="4912" max="4913" width="8" style="3" customWidth="1"/>
    <col min="4914" max="4914" width="7" style="3" customWidth="1"/>
    <col min="4915" max="4916" width="5.7109375" style="3" customWidth="1"/>
    <col min="4917" max="4917" width="11" style="3" customWidth="1"/>
    <col min="4918" max="4919" width="10.85546875" style="3" customWidth="1"/>
    <col min="4920" max="4920" width="15.140625" style="3" customWidth="1"/>
    <col min="4921" max="4921" width="8.140625" style="3" customWidth="1"/>
    <col min="4922" max="4922" width="13.5703125" style="3" customWidth="1"/>
    <col min="4923" max="4923" width="12.140625" style="3" customWidth="1"/>
    <col min="4924" max="4924" width="14" style="3" customWidth="1"/>
    <col min="4925" max="4925" width="38.140625" style="3" bestFit="1" customWidth="1"/>
    <col min="4926" max="5121" width="9.140625" style="3"/>
    <col min="5122" max="5122" width="20.7109375" style="3" customWidth="1"/>
    <col min="5123" max="5124" width="9.140625" style="3"/>
    <col min="5125" max="5125" width="11.42578125" style="3" customWidth="1"/>
    <col min="5126" max="5126" width="20.7109375" style="3" customWidth="1"/>
    <col min="5127" max="5127" width="7.140625" style="3" bestFit="1" customWidth="1"/>
    <col min="5128" max="5128" width="7.28515625" style="3" bestFit="1" customWidth="1"/>
    <col min="5129" max="5129" width="14.140625" style="3" bestFit="1" customWidth="1"/>
    <col min="5130" max="5130" width="16.28515625" style="3" customWidth="1"/>
    <col min="5131" max="5131" width="15.85546875" style="3" customWidth="1"/>
    <col min="5132" max="5142" width="12.7109375" style="3" customWidth="1"/>
    <col min="5143" max="5143" width="15" style="3" customWidth="1"/>
    <col min="5144" max="5144" width="12.7109375" style="3" customWidth="1"/>
    <col min="5145" max="5145" width="10" style="3" customWidth="1"/>
    <col min="5146" max="5146" width="7" style="3" customWidth="1"/>
    <col min="5147" max="5147" width="6.42578125" style="3" customWidth="1"/>
    <col min="5148" max="5148" width="12.7109375" style="3" customWidth="1"/>
    <col min="5149" max="5149" width="6.85546875" style="3" customWidth="1"/>
    <col min="5150" max="5151" width="8" style="3" customWidth="1"/>
    <col min="5152" max="5159" width="12.7109375" style="3" customWidth="1"/>
    <col min="5160" max="5160" width="12.140625" style="3" customWidth="1"/>
    <col min="5161" max="5161" width="9.140625" style="3" customWidth="1"/>
    <col min="5162" max="5162" width="9.85546875" style="3" customWidth="1"/>
    <col min="5163" max="5163" width="12.28515625" style="3" customWidth="1"/>
    <col min="5164" max="5164" width="7" style="3" customWidth="1"/>
    <col min="5165" max="5165" width="6.42578125" style="3" customWidth="1"/>
    <col min="5166" max="5166" width="9.140625" style="3" customWidth="1"/>
    <col min="5167" max="5167" width="6.85546875" style="3" customWidth="1"/>
    <col min="5168" max="5169" width="8" style="3" customWidth="1"/>
    <col min="5170" max="5170" width="7" style="3" customWidth="1"/>
    <col min="5171" max="5172" width="5.7109375" style="3" customWidth="1"/>
    <col min="5173" max="5173" width="11" style="3" customWidth="1"/>
    <col min="5174" max="5175" width="10.85546875" style="3" customWidth="1"/>
    <col min="5176" max="5176" width="15.140625" style="3" customWidth="1"/>
    <col min="5177" max="5177" width="8.140625" style="3" customWidth="1"/>
    <col min="5178" max="5178" width="13.5703125" style="3" customWidth="1"/>
    <col min="5179" max="5179" width="12.140625" style="3" customWidth="1"/>
    <col min="5180" max="5180" width="14" style="3" customWidth="1"/>
    <col min="5181" max="5181" width="38.140625" style="3" bestFit="1" customWidth="1"/>
    <col min="5182" max="5377" width="9.140625" style="3"/>
    <col min="5378" max="5378" width="20.7109375" style="3" customWidth="1"/>
    <col min="5379" max="5380" width="9.140625" style="3"/>
    <col min="5381" max="5381" width="11.42578125" style="3" customWidth="1"/>
    <col min="5382" max="5382" width="20.7109375" style="3" customWidth="1"/>
    <col min="5383" max="5383" width="7.140625" style="3" bestFit="1" customWidth="1"/>
    <col min="5384" max="5384" width="7.28515625" style="3" bestFit="1" customWidth="1"/>
    <col min="5385" max="5385" width="14.140625" style="3" bestFit="1" customWidth="1"/>
    <col min="5386" max="5386" width="16.28515625" style="3" customWidth="1"/>
    <col min="5387" max="5387" width="15.85546875" style="3" customWidth="1"/>
    <col min="5388" max="5398" width="12.7109375" style="3" customWidth="1"/>
    <col min="5399" max="5399" width="15" style="3" customWidth="1"/>
    <col min="5400" max="5400" width="12.7109375" style="3" customWidth="1"/>
    <col min="5401" max="5401" width="10" style="3" customWidth="1"/>
    <col min="5402" max="5402" width="7" style="3" customWidth="1"/>
    <col min="5403" max="5403" width="6.42578125" style="3" customWidth="1"/>
    <col min="5404" max="5404" width="12.7109375" style="3" customWidth="1"/>
    <col min="5405" max="5405" width="6.85546875" style="3" customWidth="1"/>
    <col min="5406" max="5407" width="8" style="3" customWidth="1"/>
    <col min="5408" max="5415" width="12.7109375" style="3" customWidth="1"/>
    <col min="5416" max="5416" width="12.140625" style="3" customWidth="1"/>
    <col min="5417" max="5417" width="9.140625" style="3" customWidth="1"/>
    <col min="5418" max="5418" width="9.85546875" style="3" customWidth="1"/>
    <col min="5419" max="5419" width="12.28515625" style="3" customWidth="1"/>
    <col min="5420" max="5420" width="7" style="3" customWidth="1"/>
    <col min="5421" max="5421" width="6.42578125" style="3" customWidth="1"/>
    <col min="5422" max="5422" width="9.140625" style="3" customWidth="1"/>
    <col min="5423" max="5423" width="6.85546875" style="3" customWidth="1"/>
    <col min="5424" max="5425" width="8" style="3" customWidth="1"/>
    <col min="5426" max="5426" width="7" style="3" customWidth="1"/>
    <col min="5427" max="5428" width="5.7109375" style="3" customWidth="1"/>
    <col min="5429" max="5429" width="11" style="3" customWidth="1"/>
    <col min="5430" max="5431" width="10.85546875" style="3" customWidth="1"/>
    <col min="5432" max="5432" width="15.140625" style="3" customWidth="1"/>
    <col min="5433" max="5433" width="8.140625" style="3" customWidth="1"/>
    <col min="5434" max="5434" width="13.5703125" style="3" customWidth="1"/>
    <col min="5435" max="5435" width="12.140625" style="3" customWidth="1"/>
    <col min="5436" max="5436" width="14" style="3" customWidth="1"/>
    <col min="5437" max="5437" width="38.140625" style="3" bestFit="1" customWidth="1"/>
    <col min="5438" max="5633" width="9.140625" style="3"/>
    <col min="5634" max="5634" width="20.7109375" style="3" customWidth="1"/>
    <col min="5635" max="5636" width="9.140625" style="3"/>
    <col min="5637" max="5637" width="11.42578125" style="3" customWidth="1"/>
    <col min="5638" max="5638" width="20.7109375" style="3" customWidth="1"/>
    <col min="5639" max="5639" width="7.140625" style="3" bestFit="1" customWidth="1"/>
    <col min="5640" max="5640" width="7.28515625" style="3" bestFit="1" customWidth="1"/>
    <col min="5641" max="5641" width="14.140625" style="3" bestFit="1" customWidth="1"/>
    <col min="5642" max="5642" width="16.28515625" style="3" customWidth="1"/>
    <col min="5643" max="5643" width="15.85546875" style="3" customWidth="1"/>
    <col min="5644" max="5654" width="12.7109375" style="3" customWidth="1"/>
    <col min="5655" max="5655" width="15" style="3" customWidth="1"/>
    <col min="5656" max="5656" width="12.7109375" style="3" customWidth="1"/>
    <col min="5657" max="5657" width="10" style="3" customWidth="1"/>
    <col min="5658" max="5658" width="7" style="3" customWidth="1"/>
    <col min="5659" max="5659" width="6.42578125" style="3" customWidth="1"/>
    <col min="5660" max="5660" width="12.7109375" style="3" customWidth="1"/>
    <col min="5661" max="5661" width="6.85546875" style="3" customWidth="1"/>
    <col min="5662" max="5663" width="8" style="3" customWidth="1"/>
    <col min="5664" max="5671" width="12.7109375" style="3" customWidth="1"/>
    <col min="5672" max="5672" width="12.140625" style="3" customWidth="1"/>
    <col min="5673" max="5673" width="9.140625" style="3" customWidth="1"/>
    <col min="5674" max="5674" width="9.85546875" style="3" customWidth="1"/>
    <col min="5675" max="5675" width="12.28515625" style="3" customWidth="1"/>
    <col min="5676" max="5676" width="7" style="3" customWidth="1"/>
    <col min="5677" max="5677" width="6.42578125" style="3" customWidth="1"/>
    <col min="5678" max="5678" width="9.140625" style="3" customWidth="1"/>
    <col min="5679" max="5679" width="6.85546875" style="3" customWidth="1"/>
    <col min="5680" max="5681" width="8" style="3" customWidth="1"/>
    <col min="5682" max="5682" width="7" style="3" customWidth="1"/>
    <col min="5683" max="5684" width="5.7109375" style="3" customWidth="1"/>
    <col min="5685" max="5685" width="11" style="3" customWidth="1"/>
    <col min="5686" max="5687" width="10.85546875" style="3" customWidth="1"/>
    <col min="5688" max="5688" width="15.140625" style="3" customWidth="1"/>
    <col min="5689" max="5689" width="8.140625" style="3" customWidth="1"/>
    <col min="5690" max="5690" width="13.5703125" style="3" customWidth="1"/>
    <col min="5691" max="5691" width="12.140625" style="3" customWidth="1"/>
    <col min="5692" max="5692" width="14" style="3" customWidth="1"/>
    <col min="5693" max="5693" width="38.140625" style="3" bestFit="1" customWidth="1"/>
    <col min="5694" max="5889" width="9.140625" style="3"/>
    <col min="5890" max="5890" width="20.7109375" style="3" customWidth="1"/>
    <col min="5891" max="5892" width="9.140625" style="3"/>
    <col min="5893" max="5893" width="11.42578125" style="3" customWidth="1"/>
    <col min="5894" max="5894" width="20.7109375" style="3" customWidth="1"/>
    <col min="5895" max="5895" width="7.140625" style="3" bestFit="1" customWidth="1"/>
    <col min="5896" max="5896" width="7.28515625" style="3" bestFit="1" customWidth="1"/>
    <col min="5897" max="5897" width="14.140625" style="3" bestFit="1" customWidth="1"/>
    <col min="5898" max="5898" width="16.28515625" style="3" customWidth="1"/>
    <col min="5899" max="5899" width="15.85546875" style="3" customWidth="1"/>
    <col min="5900" max="5910" width="12.7109375" style="3" customWidth="1"/>
    <col min="5911" max="5911" width="15" style="3" customWidth="1"/>
    <col min="5912" max="5912" width="12.7109375" style="3" customWidth="1"/>
    <col min="5913" max="5913" width="10" style="3" customWidth="1"/>
    <col min="5914" max="5914" width="7" style="3" customWidth="1"/>
    <col min="5915" max="5915" width="6.42578125" style="3" customWidth="1"/>
    <col min="5916" max="5916" width="12.7109375" style="3" customWidth="1"/>
    <col min="5917" max="5917" width="6.85546875" style="3" customWidth="1"/>
    <col min="5918" max="5919" width="8" style="3" customWidth="1"/>
    <col min="5920" max="5927" width="12.7109375" style="3" customWidth="1"/>
    <col min="5928" max="5928" width="12.140625" style="3" customWidth="1"/>
    <col min="5929" max="5929" width="9.140625" style="3" customWidth="1"/>
    <col min="5930" max="5930" width="9.85546875" style="3" customWidth="1"/>
    <col min="5931" max="5931" width="12.28515625" style="3" customWidth="1"/>
    <col min="5932" max="5932" width="7" style="3" customWidth="1"/>
    <col min="5933" max="5933" width="6.42578125" style="3" customWidth="1"/>
    <col min="5934" max="5934" width="9.140625" style="3" customWidth="1"/>
    <col min="5935" max="5935" width="6.85546875" style="3" customWidth="1"/>
    <col min="5936" max="5937" width="8" style="3" customWidth="1"/>
    <col min="5938" max="5938" width="7" style="3" customWidth="1"/>
    <col min="5939" max="5940" width="5.7109375" style="3" customWidth="1"/>
    <col min="5941" max="5941" width="11" style="3" customWidth="1"/>
    <col min="5942" max="5943" width="10.85546875" style="3" customWidth="1"/>
    <col min="5944" max="5944" width="15.140625" style="3" customWidth="1"/>
    <col min="5945" max="5945" width="8.140625" style="3" customWidth="1"/>
    <col min="5946" max="5946" width="13.5703125" style="3" customWidth="1"/>
    <col min="5947" max="5947" width="12.140625" style="3" customWidth="1"/>
    <col min="5948" max="5948" width="14" style="3" customWidth="1"/>
    <col min="5949" max="5949" width="38.140625" style="3" bestFit="1" customWidth="1"/>
    <col min="5950" max="6145" width="9.140625" style="3"/>
    <col min="6146" max="6146" width="20.7109375" style="3" customWidth="1"/>
    <col min="6147" max="6148" width="9.140625" style="3"/>
    <col min="6149" max="6149" width="11.42578125" style="3" customWidth="1"/>
    <col min="6150" max="6150" width="20.7109375" style="3" customWidth="1"/>
    <col min="6151" max="6151" width="7.140625" style="3" bestFit="1" customWidth="1"/>
    <col min="6152" max="6152" width="7.28515625" style="3" bestFit="1" customWidth="1"/>
    <col min="6153" max="6153" width="14.140625" style="3" bestFit="1" customWidth="1"/>
    <col min="6154" max="6154" width="16.28515625" style="3" customWidth="1"/>
    <col min="6155" max="6155" width="15.85546875" style="3" customWidth="1"/>
    <col min="6156" max="6166" width="12.7109375" style="3" customWidth="1"/>
    <col min="6167" max="6167" width="15" style="3" customWidth="1"/>
    <col min="6168" max="6168" width="12.7109375" style="3" customWidth="1"/>
    <col min="6169" max="6169" width="10" style="3" customWidth="1"/>
    <col min="6170" max="6170" width="7" style="3" customWidth="1"/>
    <col min="6171" max="6171" width="6.42578125" style="3" customWidth="1"/>
    <col min="6172" max="6172" width="12.7109375" style="3" customWidth="1"/>
    <col min="6173" max="6173" width="6.85546875" style="3" customWidth="1"/>
    <col min="6174" max="6175" width="8" style="3" customWidth="1"/>
    <col min="6176" max="6183" width="12.7109375" style="3" customWidth="1"/>
    <col min="6184" max="6184" width="12.140625" style="3" customWidth="1"/>
    <col min="6185" max="6185" width="9.140625" style="3" customWidth="1"/>
    <col min="6186" max="6186" width="9.85546875" style="3" customWidth="1"/>
    <col min="6187" max="6187" width="12.28515625" style="3" customWidth="1"/>
    <col min="6188" max="6188" width="7" style="3" customWidth="1"/>
    <col min="6189" max="6189" width="6.42578125" style="3" customWidth="1"/>
    <col min="6190" max="6190" width="9.140625" style="3" customWidth="1"/>
    <col min="6191" max="6191" width="6.85546875" style="3" customWidth="1"/>
    <col min="6192" max="6193" width="8" style="3" customWidth="1"/>
    <col min="6194" max="6194" width="7" style="3" customWidth="1"/>
    <col min="6195" max="6196" width="5.7109375" style="3" customWidth="1"/>
    <col min="6197" max="6197" width="11" style="3" customWidth="1"/>
    <col min="6198" max="6199" width="10.85546875" style="3" customWidth="1"/>
    <col min="6200" max="6200" width="15.140625" style="3" customWidth="1"/>
    <col min="6201" max="6201" width="8.140625" style="3" customWidth="1"/>
    <col min="6202" max="6202" width="13.5703125" style="3" customWidth="1"/>
    <col min="6203" max="6203" width="12.140625" style="3" customWidth="1"/>
    <col min="6204" max="6204" width="14" style="3" customWidth="1"/>
    <col min="6205" max="6205" width="38.140625" style="3" bestFit="1" customWidth="1"/>
    <col min="6206" max="6401" width="9.140625" style="3"/>
    <col min="6402" max="6402" width="20.7109375" style="3" customWidth="1"/>
    <col min="6403" max="6404" width="9.140625" style="3"/>
    <col min="6405" max="6405" width="11.42578125" style="3" customWidth="1"/>
    <col min="6406" max="6406" width="20.7109375" style="3" customWidth="1"/>
    <col min="6407" max="6407" width="7.140625" style="3" bestFit="1" customWidth="1"/>
    <col min="6408" max="6408" width="7.28515625" style="3" bestFit="1" customWidth="1"/>
    <col min="6409" max="6409" width="14.140625" style="3" bestFit="1" customWidth="1"/>
    <col min="6410" max="6410" width="16.28515625" style="3" customWidth="1"/>
    <col min="6411" max="6411" width="15.85546875" style="3" customWidth="1"/>
    <col min="6412" max="6422" width="12.7109375" style="3" customWidth="1"/>
    <col min="6423" max="6423" width="15" style="3" customWidth="1"/>
    <col min="6424" max="6424" width="12.7109375" style="3" customWidth="1"/>
    <col min="6425" max="6425" width="10" style="3" customWidth="1"/>
    <col min="6426" max="6426" width="7" style="3" customWidth="1"/>
    <col min="6427" max="6427" width="6.42578125" style="3" customWidth="1"/>
    <col min="6428" max="6428" width="12.7109375" style="3" customWidth="1"/>
    <col min="6429" max="6429" width="6.85546875" style="3" customWidth="1"/>
    <col min="6430" max="6431" width="8" style="3" customWidth="1"/>
    <col min="6432" max="6439" width="12.7109375" style="3" customWidth="1"/>
    <col min="6440" max="6440" width="12.140625" style="3" customWidth="1"/>
    <col min="6441" max="6441" width="9.140625" style="3" customWidth="1"/>
    <col min="6442" max="6442" width="9.85546875" style="3" customWidth="1"/>
    <col min="6443" max="6443" width="12.28515625" style="3" customWidth="1"/>
    <col min="6444" max="6444" width="7" style="3" customWidth="1"/>
    <col min="6445" max="6445" width="6.42578125" style="3" customWidth="1"/>
    <col min="6446" max="6446" width="9.140625" style="3" customWidth="1"/>
    <col min="6447" max="6447" width="6.85546875" style="3" customWidth="1"/>
    <col min="6448" max="6449" width="8" style="3" customWidth="1"/>
    <col min="6450" max="6450" width="7" style="3" customWidth="1"/>
    <col min="6451" max="6452" width="5.7109375" style="3" customWidth="1"/>
    <col min="6453" max="6453" width="11" style="3" customWidth="1"/>
    <col min="6454" max="6455" width="10.85546875" style="3" customWidth="1"/>
    <col min="6456" max="6456" width="15.140625" style="3" customWidth="1"/>
    <col min="6457" max="6457" width="8.140625" style="3" customWidth="1"/>
    <col min="6458" max="6458" width="13.5703125" style="3" customWidth="1"/>
    <col min="6459" max="6459" width="12.140625" style="3" customWidth="1"/>
    <col min="6460" max="6460" width="14" style="3" customWidth="1"/>
    <col min="6461" max="6461" width="38.140625" style="3" bestFit="1" customWidth="1"/>
    <col min="6462" max="6657" width="9.140625" style="3"/>
    <col min="6658" max="6658" width="20.7109375" style="3" customWidth="1"/>
    <col min="6659" max="6660" width="9.140625" style="3"/>
    <col min="6661" max="6661" width="11.42578125" style="3" customWidth="1"/>
    <col min="6662" max="6662" width="20.7109375" style="3" customWidth="1"/>
    <col min="6663" max="6663" width="7.140625" style="3" bestFit="1" customWidth="1"/>
    <col min="6664" max="6664" width="7.28515625" style="3" bestFit="1" customWidth="1"/>
    <col min="6665" max="6665" width="14.140625" style="3" bestFit="1" customWidth="1"/>
    <col min="6666" max="6666" width="16.28515625" style="3" customWidth="1"/>
    <col min="6667" max="6667" width="15.85546875" style="3" customWidth="1"/>
    <col min="6668" max="6678" width="12.7109375" style="3" customWidth="1"/>
    <col min="6679" max="6679" width="15" style="3" customWidth="1"/>
    <col min="6680" max="6680" width="12.7109375" style="3" customWidth="1"/>
    <col min="6681" max="6681" width="10" style="3" customWidth="1"/>
    <col min="6682" max="6682" width="7" style="3" customWidth="1"/>
    <col min="6683" max="6683" width="6.42578125" style="3" customWidth="1"/>
    <col min="6684" max="6684" width="12.7109375" style="3" customWidth="1"/>
    <col min="6685" max="6685" width="6.85546875" style="3" customWidth="1"/>
    <col min="6686" max="6687" width="8" style="3" customWidth="1"/>
    <col min="6688" max="6695" width="12.7109375" style="3" customWidth="1"/>
    <col min="6696" max="6696" width="12.140625" style="3" customWidth="1"/>
    <col min="6697" max="6697" width="9.140625" style="3" customWidth="1"/>
    <col min="6698" max="6698" width="9.85546875" style="3" customWidth="1"/>
    <col min="6699" max="6699" width="12.28515625" style="3" customWidth="1"/>
    <col min="6700" max="6700" width="7" style="3" customWidth="1"/>
    <col min="6701" max="6701" width="6.42578125" style="3" customWidth="1"/>
    <col min="6702" max="6702" width="9.140625" style="3" customWidth="1"/>
    <col min="6703" max="6703" width="6.85546875" style="3" customWidth="1"/>
    <col min="6704" max="6705" width="8" style="3" customWidth="1"/>
    <col min="6706" max="6706" width="7" style="3" customWidth="1"/>
    <col min="6707" max="6708" width="5.7109375" style="3" customWidth="1"/>
    <col min="6709" max="6709" width="11" style="3" customWidth="1"/>
    <col min="6710" max="6711" width="10.85546875" style="3" customWidth="1"/>
    <col min="6712" max="6712" width="15.140625" style="3" customWidth="1"/>
    <col min="6713" max="6713" width="8.140625" style="3" customWidth="1"/>
    <col min="6714" max="6714" width="13.5703125" style="3" customWidth="1"/>
    <col min="6715" max="6715" width="12.140625" style="3" customWidth="1"/>
    <col min="6716" max="6716" width="14" style="3" customWidth="1"/>
    <col min="6717" max="6717" width="38.140625" style="3" bestFit="1" customWidth="1"/>
    <col min="6718" max="6913" width="9.140625" style="3"/>
    <col min="6914" max="6914" width="20.7109375" style="3" customWidth="1"/>
    <col min="6915" max="6916" width="9.140625" style="3"/>
    <col min="6917" max="6917" width="11.42578125" style="3" customWidth="1"/>
    <col min="6918" max="6918" width="20.7109375" style="3" customWidth="1"/>
    <col min="6919" max="6919" width="7.140625" style="3" bestFit="1" customWidth="1"/>
    <col min="6920" max="6920" width="7.28515625" style="3" bestFit="1" customWidth="1"/>
    <col min="6921" max="6921" width="14.140625" style="3" bestFit="1" customWidth="1"/>
    <col min="6922" max="6922" width="16.28515625" style="3" customWidth="1"/>
    <col min="6923" max="6923" width="15.85546875" style="3" customWidth="1"/>
    <col min="6924" max="6934" width="12.7109375" style="3" customWidth="1"/>
    <col min="6935" max="6935" width="15" style="3" customWidth="1"/>
    <col min="6936" max="6936" width="12.7109375" style="3" customWidth="1"/>
    <col min="6937" max="6937" width="10" style="3" customWidth="1"/>
    <col min="6938" max="6938" width="7" style="3" customWidth="1"/>
    <col min="6939" max="6939" width="6.42578125" style="3" customWidth="1"/>
    <col min="6940" max="6940" width="12.7109375" style="3" customWidth="1"/>
    <col min="6941" max="6941" width="6.85546875" style="3" customWidth="1"/>
    <col min="6942" max="6943" width="8" style="3" customWidth="1"/>
    <col min="6944" max="6951" width="12.7109375" style="3" customWidth="1"/>
    <col min="6952" max="6952" width="12.140625" style="3" customWidth="1"/>
    <col min="6953" max="6953" width="9.140625" style="3" customWidth="1"/>
    <col min="6954" max="6954" width="9.85546875" style="3" customWidth="1"/>
    <col min="6955" max="6955" width="12.28515625" style="3" customWidth="1"/>
    <col min="6956" max="6956" width="7" style="3" customWidth="1"/>
    <col min="6957" max="6957" width="6.42578125" style="3" customWidth="1"/>
    <col min="6958" max="6958" width="9.140625" style="3" customWidth="1"/>
    <col min="6959" max="6959" width="6.85546875" style="3" customWidth="1"/>
    <col min="6960" max="6961" width="8" style="3" customWidth="1"/>
    <col min="6962" max="6962" width="7" style="3" customWidth="1"/>
    <col min="6963" max="6964" width="5.7109375" style="3" customWidth="1"/>
    <col min="6965" max="6965" width="11" style="3" customWidth="1"/>
    <col min="6966" max="6967" width="10.85546875" style="3" customWidth="1"/>
    <col min="6968" max="6968" width="15.140625" style="3" customWidth="1"/>
    <col min="6969" max="6969" width="8.140625" style="3" customWidth="1"/>
    <col min="6970" max="6970" width="13.5703125" style="3" customWidth="1"/>
    <col min="6971" max="6971" width="12.140625" style="3" customWidth="1"/>
    <col min="6972" max="6972" width="14" style="3" customWidth="1"/>
    <col min="6973" max="6973" width="38.140625" style="3" bestFit="1" customWidth="1"/>
    <col min="6974" max="7169" width="9.140625" style="3"/>
    <col min="7170" max="7170" width="20.7109375" style="3" customWidth="1"/>
    <col min="7171" max="7172" width="9.140625" style="3"/>
    <col min="7173" max="7173" width="11.42578125" style="3" customWidth="1"/>
    <col min="7174" max="7174" width="20.7109375" style="3" customWidth="1"/>
    <col min="7175" max="7175" width="7.140625" style="3" bestFit="1" customWidth="1"/>
    <col min="7176" max="7176" width="7.28515625" style="3" bestFit="1" customWidth="1"/>
    <col min="7177" max="7177" width="14.140625" style="3" bestFit="1" customWidth="1"/>
    <col min="7178" max="7178" width="16.28515625" style="3" customWidth="1"/>
    <col min="7179" max="7179" width="15.85546875" style="3" customWidth="1"/>
    <col min="7180" max="7190" width="12.7109375" style="3" customWidth="1"/>
    <col min="7191" max="7191" width="15" style="3" customWidth="1"/>
    <col min="7192" max="7192" width="12.7109375" style="3" customWidth="1"/>
    <col min="7193" max="7193" width="10" style="3" customWidth="1"/>
    <col min="7194" max="7194" width="7" style="3" customWidth="1"/>
    <col min="7195" max="7195" width="6.42578125" style="3" customWidth="1"/>
    <col min="7196" max="7196" width="12.7109375" style="3" customWidth="1"/>
    <col min="7197" max="7197" width="6.85546875" style="3" customWidth="1"/>
    <col min="7198" max="7199" width="8" style="3" customWidth="1"/>
    <col min="7200" max="7207" width="12.7109375" style="3" customWidth="1"/>
    <col min="7208" max="7208" width="12.140625" style="3" customWidth="1"/>
    <col min="7209" max="7209" width="9.140625" style="3" customWidth="1"/>
    <col min="7210" max="7210" width="9.85546875" style="3" customWidth="1"/>
    <col min="7211" max="7211" width="12.28515625" style="3" customWidth="1"/>
    <col min="7212" max="7212" width="7" style="3" customWidth="1"/>
    <col min="7213" max="7213" width="6.42578125" style="3" customWidth="1"/>
    <col min="7214" max="7214" width="9.140625" style="3" customWidth="1"/>
    <col min="7215" max="7215" width="6.85546875" style="3" customWidth="1"/>
    <col min="7216" max="7217" width="8" style="3" customWidth="1"/>
    <col min="7218" max="7218" width="7" style="3" customWidth="1"/>
    <col min="7219" max="7220" width="5.7109375" style="3" customWidth="1"/>
    <col min="7221" max="7221" width="11" style="3" customWidth="1"/>
    <col min="7222" max="7223" width="10.85546875" style="3" customWidth="1"/>
    <col min="7224" max="7224" width="15.140625" style="3" customWidth="1"/>
    <col min="7225" max="7225" width="8.140625" style="3" customWidth="1"/>
    <col min="7226" max="7226" width="13.5703125" style="3" customWidth="1"/>
    <col min="7227" max="7227" width="12.140625" style="3" customWidth="1"/>
    <col min="7228" max="7228" width="14" style="3" customWidth="1"/>
    <col min="7229" max="7229" width="38.140625" style="3" bestFit="1" customWidth="1"/>
    <col min="7230" max="7425" width="9.140625" style="3"/>
    <col min="7426" max="7426" width="20.7109375" style="3" customWidth="1"/>
    <col min="7427" max="7428" width="9.140625" style="3"/>
    <col min="7429" max="7429" width="11.42578125" style="3" customWidth="1"/>
    <col min="7430" max="7430" width="20.7109375" style="3" customWidth="1"/>
    <col min="7431" max="7431" width="7.140625" style="3" bestFit="1" customWidth="1"/>
    <col min="7432" max="7432" width="7.28515625" style="3" bestFit="1" customWidth="1"/>
    <col min="7433" max="7433" width="14.140625" style="3" bestFit="1" customWidth="1"/>
    <col min="7434" max="7434" width="16.28515625" style="3" customWidth="1"/>
    <col min="7435" max="7435" width="15.85546875" style="3" customWidth="1"/>
    <col min="7436" max="7446" width="12.7109375" style="3" customWidth="1"/>
    <col min="7447" max="7447" width="15" style="3" customWidth="1"/>
    <col min="7448" max="7448" width="12.7109375" style="3" customWidth="1"/>
    <col min="7449" max="7449" width="10" style="3" customWidth="1"/>
    <col min="7450" max="7450" width="7" style="3" customWidth="1"/>
    <col min="7451" max="7451" width="6.42578125" style="3" customWidth="1"/>
    <col min="7452" max="7452" width="12.7109375" style="3" customWidth="1"/>
    <col min="7453" max="7453" width="6.85546875" style="3" customWidth="1"/>
    <col min="7454" max="7455" width="8" style="3" customWidth="1"/>
    <col min="7456" max="7463" width="12.7109375" style="3" customWidth="1"/>
    <col min="7464" max="7464" width="12.140625" style="3" customWidth="1"/>
    <col min="7465" max="7465" width="9.140625" style="3" customWidth="1"/>
    <col min="7466" max="7466" width="9.85546875" style="3" customWidth="1"/>
    <col min="7467" max="7467" width="12.28515625" style="3" customWidth="1"/>
    <col min="7468" max="7468" width="7" style="3" customWidth="1"/>
    <col min="7469" max="7469" width="6.42578125" style="3" customWidth="1"/>
    <col min="7470" max="7470" width="9.140625" style="3" customWidth="1"/>
    <col min="7471" max="7471" width="6.85546875" style="3" customWidth="1"/>
    <col min="7472" max="7473" width="8" style="3" customWidth="1"/>
    <col min="7474" max="7474" width="7" style="3" customWidth="1"/>
    <col min="7475" max="7476" width="5.7109375" style="3" customWidth="1"/>
    <col min="7477" max="7477" width="11" style="3" customWidth="1"/>
    <col min="7478" max="7479" width="10.85546875" style="3" customWidth="1"/>
    <col min="7480" max="7480" width="15.140625" style="3" customWidth="1"/>
    <col min="7481" max="7481" width="8.140625" style="3" customWidth="1"/>
    <col min="7482" max="7482" width="13.5703125" style="3" customWidth="1"/>
    <col min="7483" max="7483" width="12.140625" style="3" customWidth="1"/>
    <col min="7484" max="7484" width="14" style="3" customWidth="1"/>
    <col min="7485" max="7485" width="38.140625" style="3" bestFit="1" customWidth="1"/>
    <col min="7486" max="7681" width="9.140625" style="3"/>
    <col min="7682" max="7682" width="20.7109375" style="3" customWidth="1"/>
    <col min="7683" max="7684" width="9.140625" style="3"/>
    <col min="7685" max="7685" width="11.42578125" style="3" customWidth="1"/>
    <col min="7686" max="7686" width="20.7109375" style="3" customWidth="1"/>
    <col min="7687" max="7687" width="7.140625" style="3" bestFit="1" customWidth="1"/>
    <col min="7688" max="7688" width="7.28515625" style="3" bestFit="1" customWidth="1"/>
    <col min="7689" max="7689" width="14.140625" style="3" bestFit="1" customWidth="1"/>
    <col min="7690" max="7690" width="16.28515625" style="3" customWidth="1"/>
    <col min="7691" max="7691" width="15.85546875" style="3" customWidth="1"/>
    <col min="7692" max="7702" width="12.7109375" style="3" customWidth="1"/>
    <col min="7703" max="7703" width="15" style="3" customWidth="1"/>
    <col min="7704" max="7704" width="12.7109375" style="3" customWidth="1"/>
    <col min="7705" max="7705" width="10" style="3" customWidth="1"/>
    <col min="7706" max="7706" width="7" style="3" customWidth="1"/>
    <col min="7707" max="7707" width="6.42578125" style="3" customWidth="1"/>
    <col min="7708" max="7708" width="12.7109375" style="3" customWidth="1"/>
    <col min="7709" max="7709" width="6.85546875" style="3" customWidth="1"/>
    <col min="7710" max="7711" width="8" style="3" customWidth="1"/>
    <col min="7712" max="7719" width="12.7109375" style="3" customWidth="1"/>
    <col min="7720" max="7720" width="12.140625" style="3" customWidth="1"/>
    <col min="7721" max="7721" width="9.140625" style="3" customWidth="1"/>
    <col min="7722" max="7722" width="9.85546875" style="3" customWidth="1"/>
    <col min="7723" max="7723" width="12.28515625" style="3" customWidth="1"/>
    <col min="7724" max="7724" width="7" style="3" customWidth="1"/>
    <col min="7725" max="7725" width="6.42578125" style="3" customWidth="1"/>
    <col min="7726" max="7726" width="9.140625" style="3" customWidth="1"/>
    <col min="7727" max="7727" width="6.85546875" style="3" customWidth="1"/>
    <col min="7728" max="7729" width="8" style="3" customWidth="1"/>
    <col min="7730" max="7730" width="7" style="3" customWidth="1"/>
    <col min="7731" max="7732" width="5.7109375" style="3" customWidth="1"/>
    <col min="7733" max="7733" width="11" style="3" customWidth="1"/>
    <col min="7734" max="7735" width="10.85546875" style="3" customWidth="1"/>
    <col min="7736" max="7736" width="15.140625" style="3" customWidth="1"/>
    <col min="7737" max="7737" width="8.140625" style="3" customWidth="1"/>
    <col min="7738" max="7738" width="13.5703125" style="3" customWidth="1"/>
    <col min="7739" max="7739" width="12.140625" style="3" customWidth="1"/>
    <col min="7740" max="7740" width="14" style="3" customWidth="1"/>
    <col min="7741" max="7741" width="38.140625" style="3" bestFit="1" customWidth="1"/>
    <col min="7742" max="7937" width="9.140625" style="3"/>
    <col min="7938" max="7938" width="20.7109375" style="3" customWidth="1"/>
    <col min="7939" max="7940" width="9.140625" style="3"/>
    <col min="7941" max="7941" width="11.42578125" style="3" customWidth="1"/>
    <col min="7942" max="7942" width="20.7109375" style="3" customWidth="1"/>
    <col min="7943" max="7943" width="7.140625" style="3" bestFit="1" customWidth="1"/>
    <col min="7944" max="7944" width="7.28515625" style="3" bestFit="1" customWidth="1"/>
    <col min="7945" max="7945" width="14.140625" style="3" bestFit="1" customWidth="1"/>
    <col min="7946" max="7946" width="16.28515625" style="3" customWidth="1"/>
    <col min="7947" max="7947" width="15.85546875" style="3" customWidth="1"/>
    <col min="7948" max="7958" width="12.7109375" style="3" customWidth="1"/>
    <col min="7959" max="7959" width="15" style="3" customWidth="1"/>
    <col min="7960" max="7960" width="12.7109375" style="3" customWidth="1"/>
    <col min="7961" max="7961" width="10" style="3" customWidth="1"/>
    <col min="7962" max="7962" width="7" style="3" customWidth="1"/>
    <col min="7963" max="7963" width="6.42578125" style="3" customWidth="1"/>
    <col min="7964" max="7964" width="12.7109375" style="3" customWidth="1"/>
    <col min="7965" max="7965" width="6.85546875" style="3" customWidth="1"/>
    <col min="7966" max="7967" width="8" style="3" customWidth="1"/>
    <col min="7968" max="7975" width="12.7109375" style="3" customWidth="1"/>
    <col min="7976" max="7976" width="12.140625" style="3" customWidth="1"/>
    <col min="7977" max="7977" width="9.140625" style="3" customWidth="1"/>
    <col min="7978" max="7978" width="9.85546875" style="3" customWidth="1"/>
    <col min="7979" max="7979" width="12.28515625" style="3" customWidth="1"/>
    <col min="7980" max="7980" width="7" style="3" customWidth="1"/>
    <col min="7981" max="7981" width="6.42578125" style="3" customWidth="1"/>
    <col min="7982" max="7982" width="9.140625" style="3" customWidth="1"/>
    <col min="7983" max="7983" width="6.85546875" style="3" customWidth="1"/>
    <col min="7984" max="7985" width="8" style="3" customWidth="1"/>
    <col min="7986" max="7986" width="7" style="3" customWidth="1"/>
    <col min="7987" max="7988" width="5.7109375" style="3" customWidth="1"/>
    <col min="7989" max="7989" width="11" style="3" customWidth="1"/>
    <col min="7990" max="7991" width="10.85546875" style="3" customWidth="1"/>
    <col min="7992" max="7992" width="15.140625" style="3" customWidth="1"/>
    <col min="7993" max="7993" width="8.140625" style="3" customWidth="1"/>
    <col min="7994" max="7994" width="13.5703125" style="3" customWidth="1"/>
    <col min="7995" max="7995" width="12.140625" style="3" customWidth="1"/>
    <col min="7996" max="7996" width="14" style="3" customWidth="1"/>
    <col min="7997" max="7997" width="38.140625" style="3" bestFit="1" customWidth="1"/>
    <col min="7998" max="8193" width="9.140625" style="3"/>
    <col min="8194" max="8194" width="20.7109375" style="3" customWidth="1"/>
    <col min="8195" max="8196" width="9.140625" style="3"/>
    <col min="8197" max="8197" width="11.42578125" style="3" customWidth="1"/>
    <col min="8198" max="8198" width="20.7109375" style="3" customWidth="1"/>
    <col min="8199" max="8199" width="7.140625" style="3" bestFit="1" customWidth="1"/>
    <col min="8200" max="8200" width="7.28515625" style="3" bestFit="1" customWidth="1"/>
    <col min="8201" max="8201" width="14.140625" style="3" bestFit="1" customWidth="1"/>
    <col min="8202" max="8202" width="16.28515625" style="3" customWidth="1"/>
    <col min="8203" max="8203" width="15.85546875" style="3" customWidth="1"/>
    <col min="8204" max="8214" width="12.7109375" style="3" customWidth="1"/>
    <col min="8215" max="8215" width="15" style="3" customWidth="1"/>
    <col min="8216" max="8216" width="12.7109375" style="3" customWidth="1"/>
    <col min="8217" max="8217" width="10" style="3" customWidth="1"/>
    <col min="8218" max="8218" width="7" style="3" customWidth="1"/>
    <col min="8219" max="8219" width="6.42578125" style="3" customWidth="1"/>
    <col min="8220" max="8220" width="12.7109375" style="3" customWidth="1"/>
    <col min="8221" max="8221" width="6.85546875" style="3" customWidth="1"/>
    <col min="8222" max="8223" width="8" style="3" customWidth="1"/>
    <col min="8224" max="8231" width="12.7109375" style="3" customWidth="1"/>
    <col min="8232" max="8232" width="12.140625" style="3" customWidth="1"/>
    <col min="8233" max="8233" width="9.140625" style="3" customWidth="1"/>
    <col min="8234" max="8234" width="9.85546875" style="3" customWidth="1"/>
    <col min="8235" max="8235" width="12.28515625" style="3" customWidth="1"/>
    <col min="8236" max="8236" width="7" style="3" customWidth="1"/>
    <col min="8237" max="8237" width="6.42578125" style="3" customWidth="1"/>
    <col min="8238" max="8238" width="9.140625" style="3" customWidth="1"/>
    <col min="8239" max="8239" width="6.85546875" style="3" customWidth="1"/>
    <col min="8240" max="8241" width="8" style="3" customWidth="1"/>
    <col min="8242" max="8242" width="7" style="3" customWidth="1"/>
    <col min="8243" max="8244" width="5.7109375" style="3" customWidth="1"/>
    <col min="8245" max="8245" width="11" style="3" customWidth="1"/>
    <col min="8246" max="8247" width="10.85546875" style="3" customWidth="1"/>
    <col min="8248" max="8248" width="15.140625" style="3" customWidth="1"/>
    <col min="8249" max="8249" width="8.140625" style="3" customWidth="1"/>
    <col min="8250" max="8250" width="13.5703125" style="3" customWidth="1"/>
    <col min="8251" max="8251" width="12.140625" style="3" customWidth="1"/>
    <col min="8252" max="8252" width="14" style="3" customWidth="1"/>
    <col min="8253" max="8253" width="38.140625" style="3" bestFit="1" customWidth="1"/>
    <col min="8254" max="8449" width="9.140625" style="3"/>
    <col min="8450" max="8450" width="20.7109375" style="3" customWidth="1"/>
    <col min="8451" max="8452" width="9.140625" style="3"/>
    <col min="8453" max="8453" width="11.42578125" style="3" customWidth="1"/>
    <col min="8454" max="8454" width="20.7109375" style="3" customWidth="1"/>
    <col min="8455" max="8455" width="7.140625" style="3" bestFit="1" customWidth="1"/>
    <col min="8456" max="8456" width="7.28515625" style="3" bestFit="1" customWidth="1"/>
    <col min="8457" max="8457" width="14.140625" style="3" bestFit="1" customWidth="1"/>
    <col min="8458" max="8458" width="16.28515625" style="3" customWidth="1"/>
    <col min="8459" max="8459" width="15.85546875" style="3" customWidth="1"/>
    <col min="8460" max="8470" width="12.7109375" style="3" customWidth="1"/>
    <col min="8471" max="8471" width="15" style="3" customWidth="1"/>
    <col min="8472" max="8472" width="12.7109375" style="3" customWidth="1"/>
    <col min="8473" max="8473" width="10" style="3" customWidth="1"/>
    <col min="8474" max="8474" width="7" style="3" customWidth="1"/>
    <col min="8475" max="8475" width="6.42578125" style="3" customWidth="1"/>
    <col min="8476" max="8476" width="12.7109375" style="3" customWidth="1"/>
    <col min="8477" max="8477" width="6.85546875" style="3" customWidth="1"/>
    <col min="8478" max="8479" width="8" style="3" customWidth="1"/>
    <col min="8480" max="8487" width="12.7109375" style="3" customWidth="1"/>
    <col min="8488" max="8488" width="12.140625" style="3" customWidth="1"/>
    <col min="8489" max="8489" width="9.140625" style="3" customWidth="1"/>
    <col min="8490" max="8490" width="9.85546875" style="3" customWidth="1"/>
    <col min="8491" max="8491" width="12.28515625" style="3" customWidth="1"/>
    <col min="8492" max="8492" width="7" style="3" customWidth="1"/>
    <col min="8493" max="8493" width="6.42578125" style="3" customWidth="1"/>
    <col min="8494" max="8494" width="9.140625" style="3" customWidth="1"/>
    <col min="8495" max="8495" width="6.85546875" style="3" customWidth="1"/>
    <col min="8496" max="8497" width="8" style="3" customWidth="1"/>
    <col min="8498" max="8498" width="7" style="3" customWidth="1"/>
    <col min="8499" max="8500" width="5.7109375" style="3" customWidth="1"/>
    <col min="8501" max="8501" width="11" style="3" customWidth="1"/>
    <col min="8502" max="8503" width="10.85546875" style="3" customWidth="1"/>
    <col min="8504" max="8504" width="15.140625" style="3" customWidth="1"/>
    <col min="8505" max="8505" width="8.140625" style="3" customWidth="1"/>
    <col min="8506" max="8506" width="13.5703125" style="3" customWidth="1"/>
    <col min="8507" max="8507" width="12.140625" style="3" customWidth="1"/>
    <col min="8508" max="8508" width="14" style="3" customWidth="1"/>
    <col min="8509" max="8509" width="38.140625" style="3" bestFit="1" customWidth="1"/>
    <col min="8510" max="8705" width="9.140625" style="3"/>
    <col min="8706" max="8706" width="20.7109375" style="3" customWidth="1"/>
    <col min="8707" max="8708" width="9.140625" style="3"/>
    <col min="8709" max="8709" width="11.42578125" style="3" customWidth="1"/>
    <col min="8710" max="8710" width="20.7109375" style="3" customWidth="1"/>
    <col min="8711" max="8711" width="7.140625" style="3" bestFit="1" customWidth="1"/>
    <col min="8712" max="8712" width="7.28515625" style="3" bestFit="1" customWidth="1"/>
    <col min="8713" max="8713" width="14.140625" style="3" bestFit="1" customWidth="1"/>
    <col min="8714" max="8714" width="16.28515625" style="3" customWidth="1"/>
    <col min="8715" max="8715" width="15.85546875" style="3" customWidth="1"/>
    <col min="8716" max="8726" width="12.7109375" style="3" customWidth="1"/>
    <col min="8727" max="8727" width="15" style="3" customWidth="1"/>
    <col min="8728" max="8728" width="12.7109375" style="3" customWidth="1"/>
    <col min="8729" max="8729" width="10" style="3" customWidth="1"/>
    <col min="8730" max="8730" width="7" style="3" customWidth="1"/>
    <col min="8731" max="8731" width="6.42578125" style="3" customWidth="1"/>
    <col min="8732" max="8732" width="12.7109375" style="3" customWidth="1"/>
    <col min="8733" max="8733" width="6.85546875" style="3" customWidth="1"/>
    <col min="8734" max="8735" width="8" style="3" customWidth="1"/>
    <col min="8736" max="8743" width="12.7109375" style="3" customWidth="1"/>
    <col min="8744" max="8744" width="12.140625" style="3" customWidth="1"/>
    <col min="8745" max="8745" width="9.140625" style="3" customWidth="1"/>
    <col min="8746" max="8746" width="9.85546875" style="3" customWidth="1"/>
    <col min="8747" max="8747" width="12.28515625" style="3" customWidth="1"/>
    <col min="8748" max="8748" width="7" style="3" customWidth="1"/>
    <col min="8749" max="8749" width="6.42578125" style="3" customWidth="1"/>
    <col min="8750" max="8750" width="9.140625" style="3" customWidth="1"/>
    <col min="8751" max="8751" width="6.85546875" style="3" customWidth="1"/>
    <col min="8752" max="8753" width="8" style="3" customWidth="1"/>
    <col min="8754" max="8754" width="7" style="3" customWidth="1"/>
    <col min="8755" max="8756" width="5.7109375" style="3" customWidth="1"/>
    <col min="8757" max="8757" width="11" style="3" customWidth="1"/>
    <col min="8758" max="8759" width="10.85546875" style="3" customWidth="1"/>
    <col min="8760" max="8760" width="15.140625" style="3" customWidth="1"/>
    <col min="8761" max="8761" width="8.140625" style="3" customWidth="1"/>
    <col min="8762" max="8762" width="13.5703125" style="3" customWidth="1"/>
    <col min="8763" max="8763" width="12.140625" style="3" customWidth="1"/>
    <col min="8764" max="8764" width="14" style="3" customWidth="1"/>
    <col min="8765" max="8765" width="38.140625" style="3" bestFit="1" customWidth="1"/>
    <col min="8766" max="8961" width="9.140625" style="3"/>
    <col min="8962" max="8962" width="20.7109375" style="3" customWidth="1"/>
    <col min="8963" max="8964" width="9.140625" style="3"/>
    <col min="8965" max="8965" width="11.42578125" style="3" customWidth="1"/>
    <col min="8966" max="8966" width="20.7109375" style="3" customWidth="1"/>
    <col min="8967" max="8967" width="7.140625" style="3" bestFit="1" customWidth="1"/>
    <col min="8968" max="8968" width="7.28515625" style="3" bestFit="1" customWidth="1"/>
    <col min="8969" max="8969" width="14.140625" style="3" bestFit="1" customWidth="1"/>
    <col min="8970" max="8970" width="16.28515625" style="3" customWidth="1"/>
    <col min="8971" max="8971" width="15.85546875" style="3" customWidth="1"/>
    <col min="8972" max="8982" width="12.7109375" style="3" customWidth="1"/>
    <col min="8983" max="8983" width="15" style="3" customWidth="1"/>
    <col min="8984" max="8984" width="12.7109375" style="3" customWidth="1"/>
    <col min="8985" max="8985" width="10" style="3" customWidth="1"/>
    <col min="8986" max="8986" width="7" style="3" customWidth="1"/>
    <col min="8987" max="8987" width="6.42578125" style="3" customWidth="1"/>
    <col min="8988" max="8988" width="12.7109375" style="3" customWidth="1"/>
    <col min="8989" max="8989" width="6.85546875" style="3" customWidth="1"/>
    <col min="8990" max="8991" width="8" style="3" customWidth="1"/>
    <col min="8992" max="8999" width="12.7109375" style="3" customWidth="1"/>
    <col min="9000" max="9000" width="12.140625" style="3" customWidth="1"/>
    <col min="9001" max="9001" width="9.140625" style="3" customWidth="1"/>
    <col min="9002" max="9002" width="9.85546875" style="3" customWidth="1"/>
    <col min="9003" max="9003" width="12.28515625" style="3" customWidth="1"/>
    <col min="9004" max="9004" width="7" style="3" customWidth="1"/>
    <col min="9005" max="9005" width="6.42578125" style="3" customWidth="1"/>
    <col min="9006" max="9006" width="9.140625" style="3" customWidth="1"/>
    <col min="9007" max="9007" width="6.85546875" style="3" customWidth="1"/>
    <col min="9008" max="9009" width="8" style="3" customWidth="1"/>
    <col min="9010" max="9010" width="7" style="3" customWidth="1"/>
    <col min="9011" max="9012" width="5.7109375" style="3" customWidth="1"/>
    <col min="9013" max="9013" width="11" style="3" customWidth="1"/>
    <col min="9014" max="9015" width="10.85546875" style="3" customWidth="1"/>
    <col min="9016" max="9016" width="15.140625" style="3" customWidth="1"/>
    <col min="9017" max="9017" width="8.140625" style="3" customWidth="1"/>
    <col min="9018" max="9018" width="13.5703125" style="3" customWidth="1"/>
    <col min="9019" max="9019" width="12.140625" style="3" customWidth="1"/>
    <col min="9020" max="9020" width="14" style="3" customWidth="1"/>
    <col min="9021" max="9021" width="38.140625" style="3" bestFit="1" customWidth="1"/>
    <col min="9022" max="9217" width="9.140625" style="3"/>
    <col min="9218" max="9218" width="20.7109375" style="3" customWidth="1"/>
    <col min="9219" max="9220" width="9.140625" style="3"/>
    <col min="9221" max="9221" width="11.42578125" style="3" customWidth="1"/>
    <col min="9222" max="9222" width="20.7109375" style="3" customWidth="1"/>
    <col min="9223" max="9223" width="7.140625" style="3" bestFit="1" customWidth="1"/>
    <col min="9224" max="9224" width="7.28515625" style="3" bestFit="1" customWidth="1"/>
    <col min="9225" max="9225" width="14.140625" style="3" bestFit="1" customWidth="1"/>
    <col min="9226" max="9226" width="16.28515625" style="3" customWidth="1"/>
    <col min="9227" max="9227" width="15.85546875" style="3" customWidth="1"/>
    <col min="9228" max="9238" width="12.7109375" style="3" customWidth="1"/>
    <col min="9239" max="9239" width="15" style="3" customWidth="1"/>
    <col min="9240" max="9240" width="12.7109375" style="3" customWidth="1"/>
    <col min="9241" max="9241" width="10" style="3" customWidth="1"/>
    <col min="9242" max="9242" width="7" style="3" customWidth="1"/>
    <col min="9243" max="9243" width="6.42578125" style="3" customWidth="1"/>
    <col min="9244" max="9244" width="12.7109375" style="3" customWidth="1"/>
    <col min="9245" max="9245" width="6.85546875" style="3" customWidth="1"/>
    <col min="9246" max="9247" width="8" style="3" customWidth="1"/>
    <col min="9248" max="9255" width="12.7109375" style="3" customWidth="1"/>
    <col min="9256" max="9256" width="12.140625" style="3" customWidth="1"/>
    <col min="9257" max="9257" width="9.140625" style="3" customWidth="1"/>
    <col min="9258" max="9258" width="9.85546875" style="3" customWidth="1"/>
    <col min="9259" max="9259" width="12.28515625" style="3" customWidth="1"/>
    <col min="9260" max="9260" width="7" style="3" customWidth="1"/>
    <col min="9261" max="9261" width="6.42578125" style="3" customWidth="1"/>
    <col min="9262" max="9262" width="9.140625" style="3" customWidth="1"/>
    <col min="9263" max="9263" width="6.85546875" style="3" customWidth="1"/>
    <col min="9264" max="9265" width="8" style="3" customWidth="1"/>
    <col min="9266" max="9266" width="7" style="3" customWidth="1"/>
    <col min="9267" max="9268" width="5.7109375" style="3" customWidth="1"/>
    <col min="9269" max="9269" width="11" style="3" customWidth="1"/>
    <col min="9270" max="9271" width="10.85546875" style="3" customWidth="1"/>
    <col min="9272" max="9272" width="15.140625" style="3" customWidth="1"/>
    <col min="9273" max="9273" width="8.140625" style="3" customWidth="1"/>
    <col min="9274" max="9274" width="13.5703125" style="3" customWidth="1"/>
    <col min="9275" max="9275" width="12.140625" style="3" customWidth="1"/>
    <col min="9276" max="9276" width="14" style="3" customWidth="1"/>
    <col min="9277" max="9277" width="38.140625" style="3" bestFit="1" customWidth="1"/>
    <col min="9278" max="9473" width="9.140625" style="3"/>
    <col min="9474" max="9474" width="20.7109375" style="3" customWidth="1"/>
    <col min="9475" max="9476" width="9.140625" style="3"/>
    <col min="9477" max="9477" width="11.42578125" style="3" customWidth="1"/>
    <col min="9478" max="9478" width="20.7109375" style="3" customWidth="1"/>
    <col min="9479" max="9479" width="7.140625" style="3" bestFit="1" customWidth="1"/>
    <col min="9480" max="9480" width="7.28515625" style="3" bestFit="1" customWidth="1"/>
    <col min="9481" max="9481" width="14.140625" style="3" bestFit="1" customWidth="1"/>
    <col min="9482" max="9482" width="16.28515625" style="3" customWidth="1"/>
    <col min="9483" max="9483" width="15.85546875" style="3" customWidth="1"/>
    <col min="9484" max="9494" width="12.7109375" style="3" customWidth="1"/>
    <col min="9495" max="9495" width="15" style="3" customWidth="1"/>
    <col min="9496" max="9496" width="12.7109375" style="3" customWidth="1"/>
    <col min="9497" max="9497" width="10" style="3" customWidth="1"/>
    <col min="9498" max="9498" width="7" style="3" customWidth="1"/>
    <col min="9499" max="9499" width="6.42578125" style="3" customWidth="1"/>
    <col min="9500" max="9500" width="12.7109375" style="3" customWidth="1"/>
    <col min="9501" max="9501" width="6.85546875" style="3" customWidth="1"/>
    <col min="9502" max="9503" width="8" style="3" customWidth="1"/>
    <col min="9504" max="9511" width="12.7109375" style="3" customWidth="1"/>
    <col min="9512" max="9512" width="12.140625" style="3" customWidth="1"/>
    <col min="9513" max="9513" width="9.140625" style="3" customWidth="1"/>
    <col min="9514" max="9514" width="9.85546875" style="3" customWidth="1"/>
    <col min="9515" max="9515" width="12.28515625" style="3" customWidth="1"/>
    <col min="9516" max="9516" width="7" style="3" customWidth="1"/>
    <col min="9517" max="9517" width="6.42578125" style="3" customWidth="1"/>
    <col min="9518" max="9518" width="9.140625" style="3" customWidth="1"/>
    <col min="9519" max="9519" width="6.85546875" style="3" customWidth="1"/>
    <col min="9520" max="9521" width="8" style="3" customWidth="1"/>
    <col min="9522" max="9522" width="7" style="3" customWidth="1"/>
    <col min="9523" max="9524" width="5.7109375" style="3" customWidth="1"/>
    <col min="9525" max="9525" width="11" style="3" customWidth="1"/>
    <col min="9526" max="9527" width="10.85546875" style="3" customWidth="1"/>
    <col min="9528" max="9528" width="15.140625" style="3" customWidth="1"/>
    <col min="9529" max="9529" width="8.140625" style="3" customWidth="1"/>
    <col min="9530" max="9530" width="13.5703125" style="3" customWidth="1"/>
    <col min="9531" max="9531" width="12.140625" style="3" customWidth="1"/>
    <col min="9532" max="9532" width="14" style="3" customWidth="1"/>
    <col min="9533" max="9533" width="38.140625" style="3" bestFit="1" customWidth="1"/>
    <col min="9534" max="9729" width="9.140625" style="3"/>
    <col min="9730" max="9730" width="20.7109375" style="3" customWidth="1"/>
    <col min="9731" max="9732" width="9.140625" style="3"/>
    <col min="9733" max="9733" width="11.42578125" style="3" customWidth="1"/>
    <col min="9734" max="9734" width="20.7109375" style="3" customWidth="1"/>
    <col min="9735" max="9735" width="7.140625" style="3" bestFit="1" customWidth="1"/>
    <col min="9736" max="9736" width="7.28515625" style="3" bestFit="1" customWidth="1"/>
    <col min="9737" max="9737" width="14.140625" style="3" bestFit="1" customWidth="1"/>
    <col min="9738" max="9738" width="16.28515625" style="3" customWidth="1"/>
    <col min="9739" max="9739" width="15.85546875" style="3" customWidth="1"/>
    <col min="9740" max="9750" width="12.7109375" style="3" customWidth="1"/>
    <col min="9751" max="9751" width="15" style="3" customWidth="1"/>
    <col min="9752" max="9752" width="12.7109375" style="3" customWidth="1"/>
    <col min="9753" max="9753" width="10" style="3" customWidth="1"/>
    <col min="9754" max="9754" width="7" style="3" customWidth="1"/>
    <col min="9755" max="9755" width="6.42578125" style="3" customWidth="1"/>
    <col min="9756" max="9756" width="12.7109375" style="3" customWidth="1"/>
    <col min="9757" max="9757" width="6.85546875" style="3" customWidth="1"/>
    <col min="9758" max="9759" width="8" style="3" customWidth="1"/>
    <col min="9760" max="9767" width="12.7109375" style="3" customWidth="1"/>
    <col min="9768" max="9768" width="12.140625" style="3" customWidth="1"/>
    <col min="9769" max="9769" width="9.140625" style="3" customWidth="1"/>
    <col min="9770" max="9770" width="9.85546875" style="3" customWidth="1"/>
    <col min="9771" max="9771" width="12.28515625" style="3" customWidth="1"/>
    <col min="9772" max="9772" width="7" style="3" customWidth="1"/>
    <col min="9773" max="9773" width="6.42578125" style="3" customWidth="1"/>
    <col min="9774" max="9774" width="9.140625" style="3" customWidth="1"/>
    <col min="9775" max="9775" width="6.85546875" style="3" customWidth="1"/>
    <col min="9776" max="9777" width="8" style="3" customWidth="1"/>
    <col min="9778" max="9778" width="7" style="3" customWidth="1"/>
    <col min="9779" max="9780" width="5.7109375" style="3" customWidth="1"/>
    <col min="9781" max="9781" width="11" style="3" customWidth="1"/>
    <col min="9782" max="9783" width="10.85546875" style="3" customWidth="1"/>
    <col min="9784" max="9784" width="15.140625" style="3" customWidth="1"/>
    <col min="9785" max="9785" width="8.140625" style="3" customWidth="1"/>
    <col min="9786" max="9786" width="13.5703125" style="3" customWidth="1"/>
    <col min="9787" max="9787" width="12.140625" style="3" customWidth="1"/>
    <col min="9788" max="9788" width="14" style="3" customWidth="1"/>
    <col min="9789" max="9789" width="38.140625" style="3" bestFit="1" customWidth="1"/>
    <col min="9790" max="9985" width="9.140625" style="3"/>
    <col min="9986" max="9986" width="20.7109375" style="3" customWidth="1"/>
    <col min="9987" max="9988" width="9.140625" style="3"/>
    <col min="9989" max="9989" width="11.42578125" style="3" customWidth="1"/>
    <col min="9990" max="9990" width="20.7109375" style="3" customWidth="1"/>
    <col min="9991" max="9991" width="7.140625" style="3" bestFit="1" customWidth="1"/>
    <col min="9992" max="9992" width="7.28515625" style="3" bestFit="1" customWidth="1"/>
    <col min="9993" max="9993" width="14.140625" style="3" bestFit="1" customWidth="1"/>
    <col min="9994" max="9994" width="16.28515625" style="3" customWidth="1"/>
    <col min="9995" max="9995" width="15.85546875" style="3" customWidth="1"/>
    <col min="9996" max="10006" width="12.7109375" style="3" customWidth="1"/>
    <col min="10007" max="10007" width="15" style="3" customWidth="1"/>
    <col min="10008" max="10008" width="12.7109375" style="3" customWidth="1"/>
    <col min="10009" max="10009" width="10" style="3" customWidth="1"/>
    <col min="10010" max="10010" width="7" style="3" customWidth="1"/>
    <col min="10011" max="10011" width="6.42578125" style="3" customWidth="1"/>
    <col min="10012" max="10012" width="12.7109375" style="3" customWidth="1"/>
    <col min="10013" max="10013" width="6.85546875" style="3" customWidth="1"/>
    <col min="10014" max="10015" width="8" style="3" customWidth="1"/>
    <col min="10016" max="10023" width="12.7109375" style="3" customWidth="1"/>
    <col min="10024" max="10024" width="12.140625" style="3" customWidth="1"/>
    <col min="10025" max="10025" width="9.140625" style="3" customWidth="1"/>
    <col min="10026" max="10026" width="9.85546875" style="3" customWidth="1"/>
    <col min="10027" max="10027" width="12.28515625" style="3" customWidth="1"/>
    <col min="10028" max="10028" width="7" style="3" customWidth="1"/>
    <col min="10029" max="10029" width="6.42578125" style="3" customWidth="1"/>
    <col min="10030" max="10030" width="9.140625" style="3" customWidth="1"/>
    <col min="10031" max="10031" width="6.85546875" style="3" customWidth="1"/>
    <col min="10032" max="10033" width="8" style="3" customWidth="1"/>
    <col min="10034" max="10034" width="7" style="3" customWidth="1"/>
    <col min="10035" max="10036" width="5.7109375" style="3" customWidth="1"/>
    <col min="10037" max="10037" width="11" style="3" customWidth="1"/>
    <col min="10038" max="10039" width="10.85546875" style="3" customWidth="1"/>
    <col min="10040" max="10040" width="15.140625" style="3" customWidth="1"/>
    <col min="10041" max="10041" width="8.140625" style="3" customWidth="1"/>
    <col min="10042" max="10042" width="13.5703125" style="3" customWidth="1"/>
    <col min="10043" max="10043" width="12.140625" style="3" customWidth="1"/>
    <col min="10044" max="10044" width="14" style="3" customWidth="1"/>
    <col min="10045" max="10045" width="38.140625" style="3" bestFit="1" customWidth="1"/>
    <col min="10046" max="10241" width="9.140625" style="3"/>
    <col min="10242" max="10242" width="20.7109375" style="3" customWidth="1"/>
    <col min="10243" max="10244" width="9.140625" style="3"/>
    <col min="10245" max="10245" width="11.42578125" style="3" customWidth="1"/>
    <col min="10246" max="10246" width="20.7109375" style="3" customWidth="1"/>
    <col min="10247" max="10247" width="7.140625" style="3" bestFit="1" customWidth="1"/>
    <col min="10248" max="10248" width="7.28515625" style="3" bestFit="1" customWidth="1"/>
    <col min="10249" max="10249" width="14.140625" style="3" bestFit="1" customWidth="1"/>
    <col min="10250" max="10250" width="16.28515625" style="3" customWidth="1"/>
    <col min="10251" max="10251" width="15.85546875" style="3" customWidth="1"/>
    <col min="10252" max="10262" width="12.7109375" style="3" customWidth="1"/>
    <col min="10263" max="10263" width="15" style="3" customWidth="1"/>
    <col min="10264" max="10264" width="12.7109375" style="3" customWidth="1"/>
    <col min="10265" max="10265" width="10" style="3" customWidth="1"/>
    <col min="10266" max="10266" width="7" style="3" customWidth="1"/>
    <col min="10267" max="10267" width="6.42578125" style="3" customWidth="1"/>
    <col min="10268" max="10268" width="12.7109375" style="3" customWidth="1"/>
    <col min="10269" max="10269" width="6.85546875" style="3" customWidth="1"/>
    <col min="10270" max="10271" width="8" style="3" customWidth="1"/>
    <col min="10272" max="10279" width="12.7109375" style="3" customWidth="1"/>
    <col min="10280" max="10280" width="12.140625" style="3" customWidth="1"/>
    <col min="10281" max="10281" width="9.140625" style="3" customWidth="1"/>
    <col min="10282" max="10282" width="9.85546875" style="3" customWidth="1"/>
    <col min="10283" max="10283" width="12.28515625" style="3" customWidth="1"/>
    <col min="10284" max="10284" width="7" style="3" customWidth="1"/>
    <col min="10285" max="10285" width="6.42578125" style="3" customWidth="1"/>
    <col min="10286" max="10286" width="9.140625" style="3" customWidth="1"/>
    <col min="10287" max="10287" width="6.85546875" style="3" customWidth="1"/>
    <col min="10288" max="10289" width="8" style="3" customWidth="1"/>
    <col min="10290" max="10290" width="7" style="3" customWidth="1"/>
    <col min="10291" max="10292" width="5.7109375" style="3" customWidth="1"/>
    <col min="10293" max="10293" width="11" style="3" customWidth="1"/>
    <col min="10294" max="10295" width="10.85546875" style="3" customWidth="1"/>
    <col min="10296" max="10296" width="15.140625" style="3" customWidth="1"/>
    <col min="10297" max="10297" width="8.140625" style="3" customWidth="1"/>
    <col min="10298" max="10298" width="13.5703125" style="3" customWidth="1"/>
    <col min="10299" max="10299" width="12.140625" style="3" customWidth="1"/>
    <col min="10300" max="10300" width="14" style="3" customWidth="1"/>
    <col min="10301" max="10301" width="38.140625" style="3" bestFit="1" customWidth="1"/>
    <col min="10302" max="10497" width="9.140625" style="3"/>
    <col min="10498" max="10498" width="20.7109375" style="3" customWidth="1"/>
    <col min="10499" max="10500" width="9.140625" style="3"/>
    <col min="10501" max="10501" width="11.42578125" style="3" customWidth="1"/>
    <col min="10502" max="10502" width="20.7109375" style="3" customWidth="1"/>
    <col min="10503" max="10503" width="7.140625" style="3" bestFit="1" customWidth="1"/>
    <col min="10504" max="10504" width="7.28515625" style="3" bestFit="1" customWidth="1"/>
    <col min="10505" max="10505" width="14.140625" style="3" bestFit="1" customWidth="1"/>
    <col min="10506" max="10506" width="16.28515625" style="3" customWidth="1"/>
    <col min="10507" max="10507" width="15.85546875" style="3" customWidth="1"/>
    <col min="10508" max="10518" width="12.7109375" style="3" customWidth="1"/>
    <col min="10519" max="10519" width="15" style="3" customWidth="1"/>
    <col min="10520" max="10520" width="12.7109375" style="3" customWidth="1"/>
    <col min="10521" max="10521" width="10" style="3" customWidth="1"/>
    <col min="10522" max="10522" width="7" style="3" customWidth="1"/>
    <col min="10523" max="10523" width="6.42578125" style="3" customWidth="1"/>
    <col min="10524" max="10524" width="12.7109375" style="3" customWidth="1"/>
    <col min="10525" max="10525" width="6.85546875" style="3" customWidth="1"/>
    <col min="10526" max="10527" width="8" style="3" customWidth="1"/>
    <col min="10528" max="10535" width="12.7109375" style="3" customWidth="1"/>
    <col min="10536" max="10536" width="12.140625" style="3" customWidth="1"/>
    <col min="10537" max="10537" width="9.140625" style="3" customWidth="1"/>
    <col min="10538" max="10538" width="9.85546875" style="3" customWidth="1"/>
    <col min="10539" max="10539" width="12.28515625" style="3" customWidth="1"/>
    <col min="10540" max="10540" width="7" style="3" customWidth="1"/>
    <col min="10541" max="10541" width="6.42578125" style="3" customWidth="1"/>
    <col min="10542" max="10542" width="9.140625" style="3" customWidth="1"/>
    <col min="10543" max="10543" width="6.85546875" style="3" customWidth="1"/>
    <col min="10544" max="10545" width="8" style="3" customWidth="1"/>
    <col min="10546" max="10546" width="7" style="3" customWidth="1"/>
    <col min="10547" max="10548" width="5.7109375" style="3" customWidth="1"/>
    <col min="10549" max="10549" width="11" style="3" customWidth="1"/>
    <col min="10550" max="10551" width="10.85546875" style="3" customWidth="1"/>
    <col min="10552" max="10552" width="15.140625" style="3" customWidth="1"/>
    <col min="10553" max="10553" width="8.140625" style="3" customWidth="1"/>
    <col min="10554" max="10554" width="13.5703125" style="3" customWidth="1"/>
    <col min="10555" max="10555" width="12.140625" style="3" customWidth="1"/>
    <col min="10556" max="10556" width="14" style="3" customWidth="1"/>
    <col min="10557" max="10557" width="38.140625" style="3" bestFit="1" customWidth="1"/>
    <col min="10558" max="10753" width="9.140625" style="3"/>
    <col min="10754" max="10754" width="20.7109375" style="3" customWidth="1"/>
    <col min="10755" max="10756" width="9.140625" style="3"/>
    <col min="10757" max="10757" width="11.42578125" style="3" customWidth="1"/>
    <col min="10758" max="10758" width="20.7109375" style="3" customWidth="1"/>
    <col min="10759" max="10759" width="7.140625" style="3" bestFit="1" customWidth="1"/>
    <col min="10760" max="10760" width="7.28515625" style="3" bestFit="1" customWidth="1"/>
    <col min="10761" max="10761" width="14.140625" style="3" bestFit="1" customWidth="1"/>
    <col min="10762" max="10762" width="16.28515625" style="3" customWidth="1"/>
    <col min="10763" max="10763" width="15.85546875" style="3" customWidth="1"/>
    <col min="10764" max="10774" width="12.7109375" style="3" customWidth="1"/>
    <col min="10775" max="10775" width="15" style="3" customWidth="1"/>
    <col min="10776" max="10776" width="12.7109375" style="3" customWidth="1"/>
    <col min="10777" max="10777" width="10" style="3" customWidth="1"/>
    <col min="10778" max="10778" width="7" style="3" customWidth="1"/>
    <col min="10779" max="10779" width="6.42578125" style="3" customWidth="1"/>
    <col min="10780" max="10780" width="12.7109375" style="3" customWidth="1"/>
    <col min="10781" max="10781" width="6.85546875" style="3" customWidth="1"/>
    <col min="10782" max="10783" width="8" style="3" customWidth="1"/>
    <col min="10784" max="10791" width="12.7109375" style="3" customWidth="1"/>
    <col min="10792" max="10792" width="12.140625" style="3" customWidth="1"/>
    <col min="10793" max="10793" width="9.140625" style="3" customWidth="1"/>
    <col min="10794" max="10794" width="9.85546875" style="3" customWidth="1"/>
    <col min="10795" max="10795" width="12.28515625" style="3" customWidth="1"/>
    <col min="10796" max="10796" width="7" style="3" customWidth="1"/>
    <col min="10797" max="10797" width="6.42578125" style="3" customWidth="1"/>
    <col min="10798" max="10798" width="9.140625" style="3" customWidth="1"/>
    <col min="10799" max="10799" width="6.85546875" style="3" customWidth="1"/>
    <col min="10800" max="10801" width="8" style="3" customWidth="1"/>
    <col min="10802" max="10802" width="7" style="3" customWidth="1"/>
    <col min="10803" max="10804" width="5.7109375" style="3" customWidth="1"/>
    <col min="10805" max="10805" width="11" style="3" customWidth="1"/>
    <col min="10806" max="10807" width="10.85546875" style="3" customWidth="1"/>
    <col min="10808" max="10808" width="15.140625" style="3" customWidth="1"/>
    <col min="10809" max="10809" width="8.140625" style="3" customWidth="1"/>
    <col min="10810" max="10810" width="13.5703125" style="3" customWidth="1"/>
    <col min="10811" max="10811" width="12.140625" style="3" customWidth="1"/>
    <col min="10812" max="10812" width="14" style="3" customWidth="1"/>
    <col min="10813" max="10813" width="38.140625" style="3" bestFit="1" customWidth="1"/>
    <col min="10814" max="11009" width="9.140625" style="3"/>
    <col min="11010" max="11010" width="20.7109375" style="3" customWidth="1"/>
    <col min="11011" max="11012" width="9.140625" style="3"/>
    <col min="11013" max="11013" width="11.42578125" style="3" customWidth="1"/>
    <col min="11014" max="11014" width="20.7109375" style="3" customWidth="1"/>
    <col min="11015" max="11015" width="7.140625" style="3" bestFit="1" customWidth="1"/>
    <col min="11016" max="11016" width="7.28515625" style="3" bestFit="1" customWidth="1"/>
    <col min="11017" max="11017" width="14.140625" style="3" bestFit="1" customWidth="1"/>
    <col min="11018" max="11018" width="16.28515625" style="3" customWidth="1"/>
    <col min="11019" max="11019" width="15.85546875" style="3" customWidth="1"/>
    <col min="11020" max="11030" width="12.7109375" style="3" customWidth="1"/>
    <col min="11031" max="11031" width="15" style="3" customWidth="1"/>
    <col min="11032" max="11032" width="12.7109375" style="3" customWidth="1"/>
    <col min="11033" max="11033" width="10" style="3" customWidth="1"/>
    <col min="11034" max="11034" width="7" style="3" customWidth="1"/>
    <col min="11035" max="11035" width="6.42578125" style="3" customWidth="1"/>
    <col min="11036" max="11036" width="12.7109375" style="3" customWidth="1"/>
    <col min="11037" max="11037" width="6.85546875" style="3" customWidth="1"/>
    <col min="11038" max="11039" width="8" style="3" customWidth="1"/>
    <col min="11040" max="11047" width="12.7109375" style="3" customWidth="1"/>
    <col min="11048" max="11048" width="12.140625" style="3" customWidth="1"/>
    <col min="11049" max="11049" width="9.140625" style="3" customWidth="1"/>
    <col min="11050" max="11050" width="9.85546875" style="3" customWidth="1"/>
    <col min="11051" max="11051" width="12.28515625" style="3" customWidth="1"/>
    <col min="11052" max="11052" width="7" style="3" customWidth="1"/>
    <col min="11053" max="11053" width="6.42578125" style="3" customWidth="1"/>
    <col min="11054" max="11054" width="9.140625" style="3" customWidth="1"/>
    <col min="11055" max="11055" width="6.85546875" style="3" customWidth="1"/>
    <col min="11056" max="11057" width="8" style="3" customWidth="1"/>
    <col min="11058" max="11058" width="7" style="3" customWidth="1"/>
    <col min="11059" max="11060" width="5.7109375" style="3" customWidth="1"/>
    <col min="11061" max="11061" width="11" style="3" customWidth="1"/>
    <col min="11062" max="11063" width="10.85546875" style="3" customWidth="1"/>
    <col min="11064" max="11064" width="15.140625" style="3" customWidth="1"/>
    <col min="11065" max="11065" width="8.140625" style="3" customWidth="1"/>
    <col min="11066" max="11066" width="13.5703125" style="3" customWidth="1"/>
    <col min="11067" max="11067" width="12.140625" style="3" customWidth="1"/>
    <col min="11068" max="11068" width="14" style="3" customWidth="1"/>
    <col min="11069" max="11069" width="38.140625" style="3" bestFit="1" customWidth="1"/>
    <col min="11070" max="11265" width="9.140625" style="3"/>
    <col min="11266" max="11266" width="20.7109375" style="3" customWidth="1"/>
    <col min="11267" max="11268" width="9.140625" style="3"/>
    <col min="11269" max="11269" width="11.42578125" style="3" customWidth="1"/>
    <col min="11270" max="11270" width="20.7109375" style="3" customWidth="1"/>
    <col min="11271" max="11271" width="7.140625" style="3" bestFit="1" customWidth="1"/>
    <col min="11272" max="11272" width="7.28515625" style="3" bestFit="1" customWidth="1"/>
    <col min="11273" max="11273" width="14.140625" style="3" bestFit="1" customWidth="1"/>
    <col min="11274" max="11274" width="16.28515625" style="3" customWidth="1"/>
    <col min="11275" max="11275" width="15.85546875" style="3" customWidth="1"/>
    <col min="11276" max="11286" width="12.7109375" style="3" customWidth="1"/>
    <col min="11287" max="11287" width="15" style="3" customWidth="1"/>
    <col min="11288" max="11288" width="12.7109375" style="3" customWidth="1"/>
    <col min="11289" max="11289" width="10" style="3" customWidth="1"/>
    <col min="11290" max="11290" width="7" style="3" customWidth="1"/>
    <col min="11291" max="11291" width="6.42578125" style="3" customWidth="1"/>
    <col min="11292" max="11292" width="12.7109375" style="3" customWidth="1"/>
    <col min="11293" max="11293" width="6.85546875" style="3" customWidth="1"/>
    <col min="11294" max="11295" width="8" style="3" customWidth="1"/>
    <col min="11296" max="11303" width="12.7109375" style="3" customWidth="1"/>
    <col min="11304" max="11304" width="12.140625" style="3" customWidth="1"/>
    <col min="11305" max="11305" width="9.140625" style="3" customWidth="1"/>
    <col min="11306" max="11306" width="9.85546875" style="3" customWidth="1"/>
    <col min="11307" max="11307" width="12.28515625" style="3" customWidth="1"/>
    <col min="11308" max="11308" width="7" style="3" customWidth="1"/>
    <col min="11309" max="11309" width="6.42578125" style="3" customWidth="1"/>
    <col min="11310" max="11310" width="9.140625" style="3" customWidth="1"/>
    <col min="11311" max="11311" width="6.85546875" style="3" customWidth="1"/>
    <col min="11312" max="11313" width="8" style="3" customWidth="1"/>
    <col min="11314" max="11314" width="7" style="3" customWidth="1"/>
    <col min="11315" max="11316" width="5.7109375" style="3" customWidth="1"/>
    <col min="11317" max="11317" width="11" style="3" customWidth="1"/>
    <col min="11318" max="11319" width="10.85546875" style="3" customWidth="1"/>
    <col min="11320" max="11320" width="15.140625" style="3" customWidth="1"/>
    <col min="11321" max="11321" width="8.140625" style="3" customWidth="1"/>
    <col min="11322" max="11322" width="13.5703125" style="3" customWidth="1"/>
    <col min="11323" max="11323" width="12.140625" style="3" customWidth="1"/>
    <col min="11324" max="11324" width="14" style="3" customWidth="1"/>
    <col min="11325" max="11325" width="38.140625" style="3" bestFit="1" customWidth="1"/>
    <col min="11326" max="11521" width="9.140625" style="3"/>
    <col min="11522" max="11522" width="20.7109375" style="3" customWidth="1"/>
    <col min="11523" max="11524" width="9.140625" style="3"/>
    <col min="11525" max="11525" width="11.42578125" style="3" customWidth="1"/>
    <col min="11526" max="11526" width="20.7109375" style="3" customWidth="1"/>
    <col min="11527" max="11527" width="7.140625" style="3" bestFit="1" customWidth="1"/>
    <col min="11528" max="11528" width="7.28515625" style="3" bestFit="1" customWidth="1"/>
    <col min="11529" max="11529" width="14.140625" style="3" bestFit="1" customWidth="1"/>
    <col min="11530" max="11530" width="16.28515625" style="3" customWidth="1"/>
    <col min="11531" max="11531" width="15.85546875" style="3" customWidth="1"/>
    <col min="11532" max="11542" width="12.7109375" style="3" customWidth="1"/>
    <col min="11543" max="11543" width="15" style="3" customWidth="1"/>
    <col min="11544" max="11544" width="12.7109375" style="3" customWidth="1"/>
    <col min="11545" max="11545" width="10" style="3" customWidth="1"/>
    <col min="11546" max="11546" width="7" style="3" customWidth="1"/>
    <col min="11547" max="11547" width="6.42578125" style="3" customWidth="1"/>
    <col min="11548" max="11548" width="12.7109375" style="3" customWidth="1"/>
    <col min="11549" max="11549" width="6.85546875" style="3" customWidth="1"/>
    <col min="11550" max="11551" width="8" style="3" customWidth="1"/>
    <col min="11552" max="11559" width="12.7109375" style="3" customWidth="1"/>
    <col min="11560" max="11560" width="12.140625" style="3" customWidth="1"/>
    <col min="11561" max="11561" width="9.140625" style="3" customWidth="1"/>
    <col min="11562" max="11562" width="9.85546875" style="3" customWidth="1"/>
    <col min="11563" max="11563" width="12.28515625" style="3" customWidth="1"/>
    <col min="11564" max="11564" width="7" style="3" customWidth="1"/>
    <col min="11565" max="11565" width="6.42578125" style="3" customWidth="1"/>
    <col min="11566" max="11566" width="9.140625" style="3" customWidth="1"/>
    <col min="11567" max="11567" width="6.85546875" style="3" customWidth="1"/>
    <col min="11568" max="11569" width="8" style="3" customWidth="1"/>
    <col min="11570" max="11570" width="7" style="3" customWidth="1"/>
    <col min="11571" max="11572" width="5.7109375" style="3" customWidth="1"/>
    <col min="11573" max="11573" width="11" style="3" customWidth="1"/>
    <col min="11574" max="11575" width="10.85546875" style="3" customWidth="1"/>
    <col min="11576" max="11576" width="15.140625" style="3" customWidth="1"/>
    <col min="11577" max="11577" width="8.140625" style="3" customWidth="1"/>
    <col min="11578" max="11578" width="13.5703125" style="3" customWidth="1"/>
    <col min="11579" max="11579" width="12.140625" style="3" customWidth="1"/>
    <col min="11580" max="11580" width="14" style="3" customWidth="1"/>
    <col min="11581" max="11581" width="38.140625" style="3" bestFit="1" customWidth="1"/>
    <col min="11582" max="11777" width="9.140625" style="3"/>
    <col min="11778" max="11778" width="20.7109375" style="3" customWidth="1"/>
    <col min="11779" max="11780" width="9.140625" style="3"/>
    <col min="11781" max="11781" width="11.42578125" style="3" customWidth="1"/>
    <col min="11782" max="11782" width="20.7109375" style="3" customWidth="1"/>
    <col min="11783" max="11783" width="7.140625" style="3" bestFit="1" customWidth="1"/>
    <col min="11784" max="11784" width="7.28515625" style="3" bestFit="1" customWidth="1"/>
    <col min="11785" max="11785" width="14.140625" style="3" bestFit="1" customWidth="1"/>
    <col min="11786" max="11786" width="16.28515625" style="3" customWidth="1"/>
    <col min="11787" max="11787" width="15.85546875" style="3" customWidth="1"/>
    <col min="11788" max="11798" width="12.7109375" style="3" customWidth="1"/>
    <col min="11799" max="11799" width="15" style="3" customWidth="1"/>
    <col min="11800" max="11800" width="12.7109375" style="3" customWidth="1"/>
    <col min="11801" max="11801" width="10" style="3" customWidth="1"/>
    <col min="11802" max="11802" width="7" style="3" customWidth="1"/>
    <col min="11803" max="11803" width="6.42578125" style="3" customWidth="1"/>
    <col min="11804" max="11804" width="12.7109375" style="3" customWidth="1"/>
    <col min="11805" max="11805" width="6.85546875" style="3" customWidth="1"/>
    <col min="11806" max="11807" width="8" style="3" customWidth="1"/>
    <col min="11808" max="11815" width="12.7109375" style="3" customWidth="1"/>
    <col min="11816" max="11816" width="12.140625" style="3" customWidth="1"/>
    <col min="11817" max="11817" width="9.140625" style="3" customWidth="1"/>
    <col min="11818" max="11818" width="9.85546875" style="3" customWidth="1"/>
    <col min="11819" max="11819" width="12.28515625" style="3" customWidth="1"/>
    <col min="11820" max="11820" width="7" style="3" customWidth="1"/>
    <col min="11821" max="11821" width="6.42578125" style="3" customWidth="1"/>
    <col min="11822" max="11822" width="9.140625" style="3" customWidth="1"/>
    <col min="11823" max="11823" width="6.85546875" style="3" customWidth="1"/>
    <col min="11824" max="11825" width="8" style="3" customWidth="1"/>
    <col min="11826" max="11826" width="7" style="3" customWidth="1"/>
    <col min="11827" max="11828" width="5.7109375" style="3" customWidth="1"/>
    <col min="11829" max="11829" width="11" style="3" customWidth="1"/>
    <col min="11830" max="11831" width="10.85546875" style="3" customWidth="1"/>
    <col min="11832" max="11832" width="15.140625" style="3" customWidth="1"/>
    <col min="11833" max="11833" width="8.140625" style="3" customWidth="1"/>
    <col min="11834" max="11834" width="13.5703125" style="3" customWidth="1"/>
    <col min="11835" max="11835" width="12.140625" style="3" customWidth="1"/>
    <col min="11836" max="11836" width="14" style="3" customWidth="1"/>
    <col min="11837" max="11837" width="38.140625" style="3" bestFit="1" customWidth="1"/>
    <col min="11838" max="12033" width="9.140625" style="3"/>
    <col min="12034" max="12034" width="20.7109375" style="3" customWidth="1"/>
    <col min="12035" max="12036" width="9.140625" style="3"/>
    <col min="12037" max="12037" width="11.42578125" style="3" customWidth="1"/>
    <col min="12038" max="12038" width="20.7109375" style="3" customWidth="1"/>
    <col min="12039" max="12039" width="7.140625" style="3" bestFit="1" customWidth="1"/>
    <col min="12040" max="12040" width="7.28515625" style="3" bestFit="1" customWidth="1"/>
    <col min="12041" max="12041" width="14.140625" style="3" bestFit="1" customWidth="1"/>
    <col min="12042" max="12042" width="16.28515625" style="3" customWidth="1"/>
    <col min="12043" max="12043" width="15.85546875" style="3" customWidth="1"/>
    <col min="12044" max="12054" width="12.7109375" style="3" customWidth="1"/>
    <col min="12055" max="12055" width="15" style="3" customWidth="1"/>
    <col min="12056" max="12056" width="12.7109375" style="3" customWidth="1"/>
    <col min="12057" max="12057" width="10" style="3" customWidth="1"/>
    <col min="12058" max="12058" width="7" style="3" customWidth="1"/>
    <col min="12059" max="12059" width="6.42578125" style="3" customWidth="1"/>
    <col min="12060" max="12060" width="12.7109375" style="3" customWidth="1"/>
    <col min="12061" max="12061" width="6.85546875" style="3" customWidth="1"/>
    <col min="12062" max="12063" width="8" style="3" customWidth="1"/>
    <col min="12064" max="12071" width="12.7109375" style="3" customWidth="1"/>
    <col min="12072" max="12072" width="12.140625" style="3" customWidth="1"/>
    <col min="12073" max="12073" width="9.140625" style="3" customWidth="1"/>
    <col min="12074" max="12074" width="9.85546875" style="3" customWidth="1"/>
    <col min="12075" max="12075" width="12.28515625" style="3" customWidth="1"/>
    <col min="12076" max="12076" width="7" style="3" customWidth="1"/>
    <col min="12077" max="12077" width="6.42578125" style="3" customWidth="1"/>
    <col min="12078" max="12078" width="9.140625" style="3" customWidth="1"/>
    <col min="12079" max="12079" width="6.85546875" style="3" customWidth="1"/>
    <col min="12080" max="12081" width="8" style="3" customWidth="1"/>
    <col min="12082" max="12082" width="7" style="3" customWidth="1"/>
    <col min="12083" max="12084" width="5.7109375" style="3" customWidth="1"/>
    <col min="12085" max="12085" width="11" style="3" customWidth="1"/>
    <col min="12086" max="12087" width="10.85546875" style="3" customWidth="1"/>
    <col min="12088" max="12088" width="15.140625" style="3" customWidth="1"/>
    <col min="12089" max="12089" width="8.140625" style="3" customWidth="1"/>
    <col min="12090" max="12090" width="13.5703125" style="3" customWidth="1"/>
    <col min="12091" max="12091" width="12.140625" style="3" customWidth="1"/>
    <col min="12092" max="12092" width="14" style="3" customWidth="1"/>
    <col min="12093" max="12093" width="38.140625" style="3" bestFit="1" customWidth="1"/>
    <col min="12094" max="12289" width="9.140625" style="3"/>
    <col min="12290" max="12290" width="20.7109375" style="3" customWidth="1"/>
    <col min="12291" max="12292" width="9.140625" style="3"/>
    <col min="12293" max="12293" width="11.42578125" style="3" customWidth="1"/>
    <col min="12294" max="12294" width="20.7109375" style="3" customWidth="1"/>
    <col min="12295" max="12295" width="7.140625" style="3" bestFit="1" customWidth="1"/>
    <col min="12296" max="12296" width="7.28515625" style="3" bestFit="1" customWidth="1"/>
    <col min="12297" max="12297" width="14.140625" style="3" bestFit="1" customWidth="1"/>
    <col min="12298" max="12298" width="16.28515625" style="3" customWidth="1"/>
    <col min="12299" max="12299" width="15.85546875" style="3" customWidth="1"/>
    <col min="12300" max="12310" width="12.7109375" style="3" customWidth="1"/>
    <col min="12311" max="12311" width="15" style="3" customWidth="1"/>
    <col min="12312" max="12312" width="12.7109375" style="3" customWidth="1"/>
    <col min="12313" max="12313" width="10" style="3" customWidth="1"/>
    <col min="12314" max="12314" width="7" style="3" customWidth="1"/>
    <col min="12315" max="12315" width="6.42578125" style="3" customWidth="1"/>
    <col min="12316" max="12316" width="12.7109375" style="3" customWidth="1"/>
    <col min="12317" max="12317" width="6.85546875" style="3" customWidth="1"/>
    <col min="12318" max="12319" width="8" style="3" customWidth="1"/>
    <col min="12320" max="12327" width="12.7109375" style="3" customWidth="1"/>
    <col min="12328" max="12328" width="12.140625" style="3" customWidth="1"/>
    <col min="12329" max="12329" width="9.140625" style="3" customWidth="1"/>
    <col min="12330" max="12330" width="9.85546875" style="3" customWidth="1"/>
    <col min="12331" max="12331" width="12.28515625" style="3" customWidth="1"/>
    <col min="12332" max="12332" width="7" style="3" customWidth="1"/>
    <col min="12333" max="12333" width="6.42578125" style="3" customWidth="1"/>
    <col min="12334" max="12334" width="9.140625" style="3" customWidth="1"/>
    <col min="12335" max="12335" width="6.85546875" style="3" customWidth="1"/>
    <col min="12336" max="12337" width="8" style="3" customWidth="1"/>
    <col min="12338" max="12338" width="7" style="3" customWidth="1"/>
    <col min="12339" max="12340" width="5.7109375" style="3" customWidth="1"/>
    <col min="12341" max="12341" width="11" style="3" customWidth="1"/>
    <col min="12342" max="12343" width="10.85546875" style="3" customWidth="1"/>
    <col min="12344" max="12344" width="15.140625" style="3" customWidth="1"/>
    <col min="12345" max="12345" width="8.140625" style="3" customWidth="1"/>
    <col min="12346" max="12346" width="13.5703125" style="3" customWidth="1"/>
    <col min="12347" max="12347" width="12.140625" style="3" customWidth="1"/>
    <col min="12348" max="12348" width="14" style="3" customWidth="1"/>
    <col min="12349" max="12349" width="38.140625" style="3" bestFit="1" customWidth="1"/>
    <col min="12350" max="12545" width="9.140625" style="3"/>
    <col min="12546" max="12546" width="20.7109375" style="3" customWidth="1"/>
    <col min="12547" max="12548" width="9.140625" style="3"/>
    <col min="12549" max="12549" width="11.42578125" style="3" customWidth="1"/>
    <col min="12550" max="12550" width="20.7109375" style="3" customWidth="1"/>
    <col min="12551" max="12551" width="7.140625" style="3" bestFit="1" customWidth="1"/>
    <col min="12552" max="12552" width="7.28515625" style="3" bestFit="1" customWidth="1"/>
    <col min="12553" max="12553" width="14.140625" style="3" bestFit="1" customWidth="1"/>
    <col min="12554" max="12554" width="16.28515625" style="3" customWidth="1"/>
    <col min="12555" max="12555" width="15.85546875" style="3" customWidth="1"/>
    <col min="12556" max="12566" width="12.7109375" style="3" customWidth="1"/>
    <col min="12567" max="12567" width="15" style="3" customWidth="1"/>
    <col min="12568" max="12568" width="12.7109375" style="3" customWidth="1"/>
    <col min="12569" max="12569" width="10" style="3" customWidth="1"/>
    <col min="12570" max="12570" width="7" style="3" customWidth="1"/>
    <col min="12571" max="12571" width="6.42578125" style="3" customWidth="1"/>
    <col min="12572" max="12572" width="12.7109375" style="3" customWidth="1"/>
    <col min="12573" max="12573" width="6.85546875" style="3" customWidth="1"/>
    <col min="12574" max="12575" width="8" style="3" customWidth="1"/>
    <col min="12576" max="12583" width="12.7109375" style="3" customWidth="1"/>
    <col min="12584" max="12584" width="12.140625" style="3" customWidth="1"/>
    <col min="12585" max="12585" width="9.140625" style="3" customWidth="1"/>
    <col min="12586" max="12586" width="9.85546875" style="3" customWidth="1"/>
    <col min="12587" max="12587" width="12.28515625" style="3" customWidth="1"/>
    <col min="12588" max="12588" width="7" style="3" customWidth="1"/>
    <col min="12589" max="12589" width="6.42578125" style="3" customWidth="1"/>
    <col min="12590" max="12590" width="9.140625" style="3" customWidth="1"/>
    <col min="12591" max="12591" width="6.85546875" style="3" customWidth="1"/>
    <col min="12592" max="12593" width="8" style="3" customWidth="1"/>
    <col min="12594" max="12594" width="7" style="3" customWidth="1"/>
    <col min="12595" max="12596" width="5.7109375" style="3" customWidth="1"/>
    <col min="12597" max="12597" width="11" style="3" customWidth="1"/>
    <col min="12598" max="12599" width="10.85546875" style="3" customWidth="1"/>
    <col min="12600" max="12600" width="15.140625" style="3" customWidth="1"/>
    <col min="12601" max="12601" width="8.140625" style="3" customWidth="1"/>
    <col min="12602" max="12602" width="13.5703125" style="3" customWidth="1"/>
    <col min="12603" max="12603" width="12.140625" style="3" customWidth="1"/>
    <col min="12604" max="12604" width="14" style="3" customWidth="1"/>
    <col min="12605" max="12605" width="38.140625" style="3" bestFit="1" customWidth="1"/>
    <col min="12606" max="12801" width="9.140625" style="3"/>
    <col min="12802" max="12802" width="20.7109375" style="3" customWidth="1"/>
    <col min="12803" max="12804" width="9.140625" style="3"/>
    <col min="12805" max="12805" width="11.42578125" style="3" customWidth="1"/>
    <col min="12806" max="12806" width="20.7109375" style="3" customWidth="1"/>
    <col min="12807" max="12807" width="7.140625" style="3" bestFit="1" customWidth="1"/>
    <col min="12808" max="12808" width="7.28515625" style="3" bestFit="1" customWidth="1"/>
    <col min="12809" max="12809" width="14.140625" style="3" bestFit="1" customWidth="1"/>
    <col min="12810" max="12810" width="16.28515625" style="3" customWidth="1"/>
    <col min="12811" max="12811" width="15.85546875" style="3" customWidth="1"/>
    <col min="12812" max="12822" width="12.7109375" style="3" customWidth="1"/>
    <col min="12823" max="12823" width="15" style="3" customWidth="1"/>
    <col min="12824" max="12824" width="12.7109375" style="3" customWidth="1"/>
    <col min="12825" max="12825" width="10" style="3" customWidth="1"/>
    <col min="12826" max="12826" width="7" style="3" customWidth="1"/>
    <col min="12827" max="12827" width="6.42578125" style="3" customWidth="1"/>
    <col min="12828" max="12828" width="12.7109375" style="3" customWidth="1"/>
    <col min="12829" max="12829" width="6.85546875" style="3" customWidth="1"/>
    <col min="12830" max="12831" width="8" style="3" customWidth="1"/>
    <col min="12832" max="12839" width="12.7109375" style="3" customWidth="1"/>
    <col min="12840" max="12840" width="12.140625" style="3" customWidth="1"/>
    <col min="12841" max="12841" width="9.140625" style="3" customWidth="1"/>
    <col min="12842" max="12842" width="9.85546875" style="3" customWidth="1"/>
    <col min="12843" max="12843" width="12.28515625" style="3" customWidth="1"/>
    <col min="12844" max="12844" width="7" style="3" customWidth="1"/>
    <col min="12845" max="12845" width="6.42578125" style="3" customWidth="1"/>
    <col min="12846" max="12846" width="9.140625" style="3" customWidth="1"/>
    <col min="12847" max="12847" width="6.85546875" style="3" customWidth="1"/>
    <col min="12848" max="12849" width="8" style="3" customWidth="1"/>
    <col min="12850" max="12850" width="7" style="3" customWidth="1"/>
    <col min="12851" max="12852" width="5.7109375" style="3" customWidth="1"/>
    <col min="12853" max="12853" width="11" style="3" customWidth="1"/>
    <col min="12854" max="12855" width="10.85546875" style="3" customWidth="1"/>
    <col min="12856" max="12856" width="15.140625" style="3" customWidth="1"/>
    <col min="12857" max="12857" width="8.140625" style="3" customWidth="1"/>
    <col min="12858" max="12858" width="13.5703125" style="3" customWidth="1"/>
    <col min="12859" max="12859" width="12.140625" style="3" customWidth="1"/>
    <col min="12860" max="12860" width="14" style="3" customWidth="1"/>
    <col min="12861" max="12861" width="38.140625" style="3" bestFit="1" customWidth="1"/>
    <col min="12862" max="13057" width="9.140625" style="3"/>
    <col min="13058" max="13058" width="20.7109375" style="3" customWidth="1"/>
    <col min="13059" max="13060" width="9.140625" style="3"/>
    <col min="13061" max="13061" width="11.42578125" style="3" customWidth="1"/>
    <col min="13062" max="13062" width="20.7109375" style="3" customWidth="1"/>
    <col min="13063" max="13063" width="7.140625" style="3" bestFit="1" customWidth="1"/>
    <col min="13064" max="13064" width="7.28515625" style="3" bestFit="1" customWidth="1"/>
    <col min="13065" max="13065" width="14.140625" style="3" bestFit="1" customWidth="1"/>
    <col min="13066" max="13066" width="16.28515625" style="3" customWidth="1"/>
    <col min="13067" max="13067" width="15.85546875" style="3" customWidth="1"/>
    <col min="13068" max="13078" width="12.7109375" style="3" customWidth="1"/>
    <col min="13079" max="13079" width="15" style="3" customWidth="1"/>
    <col min="13080" max="13080" width="12.7109375" style="3" customWidth="1"/>
    <col min="13081" max="13081" width="10" style="3" customWidth="1"/>
    <col min="13082" max="13082" width="7" style="3" customWidth="1"/>
    <col min="13083" max="13083" width="6.42578125" style="3" customWidth="1"/>
    <col min="13084" max="13084" width="12.7109375" style="3" customWidth="1"/>
    <col min="13085" max="13085" width="6.85546875" style="3" customWidth="1"/>
    <col min="13086" max="13087" width="8" style="3" customWidth="1"/>
    <col min="13088" max="13095" width="12.7109375" style="3" customWidth="1"/>
    <col min="13096" max="13096" width="12.140625" style="3" customWidth="1"/>
    <col min="13097" max="13097" width="9.140625" style="3" customWidth="1"/>
    <col min="13098" max="13098" width="9.85546875" style="3" customWidth="1"/>
    <col min="13099" max="13099" width="12.28515625" style="3" customWidth="1"/>
    <col min="13100" max="13100" width="7" style="3" customWidth="1"/>
    <col min="13101" max="13101" width="6.42578125" style="3" customWidth="1"/>
    <col min="13102" max="13102" width="9.140625" style="3" customWidth="1"/>
    <col min="13103" max="13103" width="6.85546875" style="3" customWidth="1"/>
    <col min="13104" max="13105" width="8" style="3" customWidth="1"/>
    <col min="13106" max="13106" width="7" style="3" customWidth="1"/>
    <col min="13107" max="13108" width="5.7109375" style="3" customWidth="1"/>
    <col min="13109" max="13109" width="11" style="3" customWidth="1"/>
    <col min="13110" max="13111" width="10.85546875" style="3" customWidth="1"/>
    <col min="13112" max="13112" width="15.140625" style="3" customWidth="1"/>
    <col min="13113" max="13113" width="8.140625" style="3" customWidth="1"/>
    <col min="13114" max="13114" width="13.5703125" style="3" customWidth="1"/>
    <col min="13115" max="13115" width="12.140625" style="3" customWidth="1"/>
    <col min="13116" max="13116" width="14" style="3" customWidth="1"/>
    <col min="13117" max="13117" width="38.140625" style="3" bestFit="1" customWidth="1"/>
    <col min="13118" max="13313" width="9.140625" style="3"/>
    <col min="13314" max="13314" width="20.7109375" style="3" customWidth="1"/>
    <col min="13315" max="13316" width="9.140625" style="3"/>
    <col min="13317" max="13317" width="11.42578125" style="3" customWidth="1"/>
    <col min="13318" max="13318" width="20.7109375" style="3" customWidth="1"/>
    <col min="13319" max="13319" width="7.140625" style="3" bestFit="1" customWidth="1"/>
    <col min="13320" max="13320" width="7.28515625" style="3" bestFit="1" customWidth="1"/>
    <col min="13321" max="13321" width="14.140625" style="3" bestFit="1" customWidth="1"/>
    <col min="13322" max="13322" width="16.28515625" style="3" customWidth="1"/>
    <col min="13323" max="13323" width="15.85546875" style="3" customWidth="1"/>
    <col min="13324" max="13334" width="12.7109375" style="3" customWidth="1"/>
    <col min="13335" max="13335" width="15" style="3" customWidth="1"/>
    <col min="13336" max="13336" width="12.7109375" style="3" customWidth="1"/>
    <col min="13337" max="13337" width="10" style="3" customWidth="1"/>
    <col min="13338" max="13338" width="7" style="3" customWidth="1"/>
    <col min="13339" max="13339" width="6.42578125" style="3" customWidth="1"/>
    <col min="13340" max="13340" width="12.7109375" style="3" customWidth="1"/>
    <col min="13341" max="13341" width="6.85546875" style="3" customWidth="1"/>
    <col min="13342" max="13343" width="8" style="3" customWidth="1"/>
    <col min="13344" max="13351" width="12.7109375" style="3" customWidth="1"/>
    <col min="13352" max="13352" width="12.140625" style="3" customWidth="1"/>
    <col min="13353" max="13353" width="9.140625" style="3" customWidth="1"/>
    <col min="13354" max="13354" width="9.85546875" style="3" customWidth="1"/>
    <col min="13355" max="13355" width="12.28515625" style="3" customWidth="1"/>
    <col min="13356" max="13356" width="7" style="3" customWidth="1"/>
    <col min="13357" max="13357" width="6.42578125" style="3" customWidth="1"/>
    <col min="13358" max="13358" width="9.140625" style="3" customWidth="1"/>
    <col min="13359" max="13359" width="6.85546875" style="3" customWidth="1"/>
    <col min="13360" max="13361" width="8" style="3" customWidth="1"/>
    <col min="13362" max="13362" width="7" style="3" customWidth="1"/>
    <col min="13363" max="13364" width="5.7109375" style="3" customWidth="1"/>
    <col min="13365" max="13365" width="11" style="3" customWidth="1"/>
    <col min="13366" max="13367" width="10.85546875" style="3" customWidth="1"/>
    <col min="13368" max="13368" width="15.140625" style="3" customWidth="1"/>
    <col min="13369" max="13369" width="8.140625" style="3" customWidth="1"/>
    <col min="13370" max="13370" width="13.5703125" style="3" customWidth="1"/>
    <col min="13371" max="13371" width="12.140625" style="3" customWidth="1"/>
    <col min="13372" max="13372" width="14" style="3" customWidth="1"/>
    <col min="13373" max="13373" width="38.140625" style="3" bestFit="1" customWidth="1"/>
    <col min="13374" max="13569" width="9.140625" style="3"/>
    <col min="13570" max="13570" width="20.7109375" style="3" customWidth="1"/>
    <col min="13571" max="13572" width="9.140625" style="3"/>
    <col min="13573" max="13573" width="11.42578125" style="3" customWidth="1"/>
    <col min="13574" max="13574" width="20.7109375" style="3" customWidth="1"/>
    <col min="13575" max="13575" width="7.140625" style="3" bestFit="1" customWidth="1"/>
    <col min="13576" max="13576" width="7.28515625" style="3" bestFit="1" customWidth="1"/>
    <col min="13577" max="13577" width="14.140625" style="3" bestFit="1" customWidth="1"/>
    <col min="13578" max="13578" width="16.28515625" style="3" customWidth="1"/>
    <col min="13579" max="13579" width="15.85546875" style="3" customWidth="1"/>
    <col min="13580" max="13590" width="12.7109375" style="3" customWidth="1"/>
    <col min="13591" max="13591" width="15" style="3" customWidth="1"/>
    <col min="13592" max="13592" width="12.7109375" style="3" customWidth="1"/>
    <col min="13593" max="13593" width="10" style="3" customWidth="1"/>
    <col min="13594" max="13594" width="7" style="3" customWidth="1"/>
    <col min="13595" max="13595" width="6.42578125" style="3" customWidth="1"/>
    <col min="13596" max="13596" width="12.7109375" style="3" customWidth="1"/>
    <col min="13597" max="13597" width="6.85546875" style="3" customWidth="1"/>
    <col min="13598" max="13599" width="8" style="3" customWidth="1"/>
    <col min="13600" max="13607" width="12.7109375" style="3" customWidth="1"/>
    <col min="13608" max="13608" width="12.140625" style="3" customWidth="1"/>
    <col min="13609" max="13609" width="9.140625" style="3" customWidth="1"/>
    <col min="13610" max="13610" width="9.85546875" style="3" customWidth="1"/>
    <col min="13611" max="13611" width="12.28515625" style="3" customWidth="1"/>
    <col min="13612" max="13612" width="7" style="3" customWidth="1"/>
    <col min="13613" max="13613" width="6.42578125" style="3" customWidth="1"/>
    <col min="13614" max="13614" width="9.140625" style="3" customWidth="1"/>
    <col min="13615" max="13615" width="6.85546875" style="3" customWidth="1"/>
    <col min="13616" max="13617" width="8" style="3" customWidth="1"/>
    <col min="13618" max="13618" width="7" style="3" customWidth="1"/>
    <col min="13619" max="13620" width="5.7109375" style="3" customWidth="1"/>
    <col min="13621" max="13621" width="11" style="3" customWidth="1"/>
    <col min="13622" max="13623" width="10.85546875" style="3" customWidth="1"/>
    <col min="13624" max="13624" width="15.140625" style="3" customWidth="1"/>
    <col min="13625" max="13625" width="8.140625" style="3" customWidth="1"/>
    <col min="13626" max="13626" width="13.5703125" style="3" customWidth="1"/>
    <col min="13627" max="13627" width="12.140625" style="3" customWidth="1"/>
    <col min="13628" max="13628" width="14" style="3" customWidth="1"/>
    <col min="13629" max="13629" width="38.140625" style="3" bestFit="1" customWidth="1"/>
    <col min="13630" max="13825" width="9.140625" style="3"/>
    <col min="13826" max="13826" width="20.7109375" style="3" customWidth="1"/>
    <col min="13827" max="13828" width="9.140625" style="3"/>
    <col min="13829" max="13829" width="11.42578125" style="3" customWidth="1"/>
    <col min="13830" max="13830" width="20.7109375" style="3" customWidth="1"/>
    <col min="13831" max="13831" width="7.140625" style="3" bestFit="1" customWidth="1"/>
    <col min="13832" max="13832" width="7.28515625" style="3" bestFit="1" customWidth="1"/>
    <col min="13833" max="13833" width="14.140625" style="3" bestFit="1" customWidth="1"/>
    <col min="13834" max="13834" width="16.28515625" style="3" customWidth="1"/>
    <col min="13835" max="13835" width="15.85546875" style="3" customWidth="1"/>
    <col min="13836" max="13846" width="12.7109375" style="3" customWidth="1"/>
    <col min="13847" max="13847" width="15" style="3" customWidth="1"/>
    <col min="13848" max="13848" width="12.7109375" style="3" customWidth="1"/>
    <col min="13849" max="13849" width="10" style="3" customWidth="1"/>
    <col min="13850" max="13850" width="7" style="3" customWidth="1"/>
    <col min="13851" max="13851" width="6.42578125" style="3" customWidth="1"/>
    <col min="13852" max="13852" width="12.7109375" style="3" customWidth="1"/>
    <col min="13853" max="13853" width="6.85546875" style="3" customWidth="1"/>
    <col min="13854" max="13855" width="8" style="3" customWidth="1"/>
    <col min="13856" max="13863" width="12.7109375" style="3" customWidth="1"/>
    <col min="13864" max="13864" width="12.140625" style="3" customWidth="1"/>
    <col min="13865" max="13865" width="9.140625" style="3" customWidth="1"/>
    <col min="13866" max="13866" width="9.85546875" style="3" customWidth="1"/>
    <col min="13867" max="13867" width="12.28515625" style="3" customWidth="1"/>
    <col min="13868" max="13868" width="7" style="3" customWidth="1"/>
    <col min="13869" max="13869" width="6.42578125" style="3" customWidth="1"/>
    <col min="13870" max="13870" width="9.140625" style="3" customWidth="1"/>
    <col min="13871" max="13871" width="6.85546875" style="3" customWidth="1"/>
    <col min="13872" max="13873" width="8" style="3" customWidth="1"/>
    <col min="13874" max="13874" width="7" style="3" customWidth="1"/>
    <col min="13875" max="13876" width="5.7109375" style="3" customWidth="1"/>
    <col min="13877" max="13877" width="11" style="3" customWidth="1"/>
    <col min="13878" max="13879" width="10.85546875" style="3" customWidth="1"/>
    <col min="13880" max="13880" width="15.140625" style="3" customWidth="1"/>
    <col min="13881" max="13881" width="8.140625" style="3" customWidth="1"/>
    <col min="13882" max="13882" width="13.5703125" style="3" customWidth="1"/>
    <col min="13883" max="13883" width="12.140625" style="3" customWidth="1"/>
    <col min="13884" max="13884" width="14" style="3" customWidth="1"/>
    <col min="13885" max="13885" width="38.140625" style="3" bestFit="1" customWidth="1"/>
    <col min="13886" max="14081" width="9.140625" style="3"/>
    <col min="14082" max="14082" width="20.7109375" style="3" customWidth="1"/>
    <col min="14083" max="14084" width="9.140625" style="3"/>
    <col min="14085" max="14085" width="11.42578125" style="3" customWidth="1"/>
    <col min="14086" max="14086" width="20.7109375" style="3" customWidth="1"/>
    <col min="14087" max="14087" width="7.140625" style="3" bestFit="1" customWidth="1"/>
    <col min="14088" max="14088" width="7.28515625" style="3" bestFit="1" customWidth="1"/>
    <col min="14089" max="14089" width="14.140625" style="3" bestFit="1" customWidth="1"/>
    <col min="14090" max="14090" width="16.28515625" style="3" customWidth="1"/>
    <col min="14091" max="14091" width="15.85546875" style="3" customWidth="1"/>
    <col min="14092" max="14102" width="12.7109375" style="3" customWidth="1"/>
    <col min="14103" max="14103" width="15" style="3" customWidth="1"/>
    <col min="14104" max="14104" width="12.7109375" style="3" customWidth="1"/>
    <col min="14105" max="14105" width="10" style="3" customWidth="1"/>
    <col min="14106" max="14106" width="7" style="3" customWidth="1"/>
    <col min="14107" max="14107" width="6.42578125" style="3" customWidth="1"/>
    <col min="14108" max="14108" width="12.7109375" style="3" customWidth="1"/>
    <col min="14109" max="14109" width="6.85546875" style="3" customWidth="1"/>
    <col min="14110" max="14111" width="8" style="3" customWidth="1"/>
    <col min="14112" max="14119" width="12.7109375" style="3" customWidth="1"/>
    <col min="14120" max="14120" width="12.140625" style="3" customWidth="1"/>
    <col min="14121" max="14121" width="9.140625" style="3" customWidth="1"/>
    <col min="14122" max="14122" width="9.85546875" style="3" customWidth="1"/>
    <col min="14123" max="14123" width="12.28515625" style="3" customWidth="1"/>
    <col min="14124" max="14124" width="7" style="3" customWidth="1"/>
    <col min="14125" max="14125" width="6.42578125" style="3" customWidth="1"/>
    <col min="14126" max="14126" width="9.140625" style="3" customWidth="1"/>
    <col min="14127" max="14127" width="6.85546875" style="3" customWidth="1"/>
    <col min="14128" max="14129" width="8" style="3" customWidth="1"/>
    <col min="14130" max="14130" width="7" style="3" customWidth="1"/>
    <col min="14131" max="14132" width="5.7109375" style="3" customWidth="1"/>
    <col min="14133" max="14133" width="11" style="3" customWidth="1"/>
    <col min="14134" max="14135" width="10.85546875" style="3" customWidth="1"/>
    <col min="14136" max="14136" width="15.140625" style="3" customWidth="1"/>
    <col min="14137" max="14137" width="8.140625" style="3" customWidth="1"/>
    <col min="14138" max="14138" width="13.5703125" style="3" customWidth="1"/>
    <col min="14139" max="14139" width="12.140625" style="3" customWidth="1"/>
    <col min="14140" max="14140" width="14" style="3" customWidth="1"/>
    <col min="14141" max="14141" width="38.140625" style="3" bestFit="1" customWidth="1"/>
    <col min="14142" max="14337" width="9.140625" style="3"/>
    <col min="14338" max="14338" width="20.7109375" style="3" customWidth="1"/>
    <col min="14339" max="14340" width="9.140625" style="3"/>
    <col min="14341" max="14341" width="11.42578125" style="3" customWidth="1"/>
    <col min="14342" max="14342" width="20.7109375" style="3" customWidth="1"/>
    <col min="14343" max="14343" width="7.140625" style="3" bestFit="1" customWidth="1"/>
    <col min="14344" max="14344" width="7.28515625" style="3" bestFit="1" customWidth="1"/>
    <col min="14345" max="14345" width="14.140625" style="3" bestFit="1" customWidth="1"/>
    <col min="14346" max="14346" width="16.28515625" style="3" customWidth="1"/>
    <col min="14347" max="14347" width="15.85546875" style="3" customWidth="1"/>
    <col min="14348" max="14358" width="12.7109375" style="3" customWidth="1"/>
    <col min="14359" max="14359" width="15" style="3" customWidth="1"/>
    <col min="14360" max="14360" width="12.7109375" style="3" customWidth="1"/>
    <col min="14361" max="14361" width="10" style="3" customWidth="1"/>
    <col min="14362" max="14362" width="7" style="3" customWidth="1"/>
    <col min="14363" max="14363" width="6.42578125" style="3" customWidth="1"/>
    <col min="14364" max="14364" width="12.7109375" style="3" customWidth="1"/>
    <col min="14365" max="14365" width="6.85546875" style="3" customWidth="1"/>
    <col min="14366" max="14367" width="8" style="3" customWidth="1"/>
    <col min="14368" max="14375" width="12.7109375" style="3" customWidth="1"/>
    <col min="14376" max="14376" width="12.140625" style="3" customWidth="1"/>
    <col min="14377" max="14377" width="9.140625" style="3" customWidth="1"/>
    <col min="14378" max="14378" width="9.85546875" style="3" customWidth="1"/>
    <col min="14379" max="14379" width="12.28515625" style="3" customWidth="1"/>
    <col min="14380" max="14380" width="7" style="3" customWidth="1"/>
    <col min="14381" max="14381" width="6.42578125" style="3" customWidth="1"/>
    <col min="14382" max="14382" width="9.140625" style="3" customWidth="1"/>
    <col min="14383" max="14383" width="6.85546875" style="3" customWidth="1"/>
    <col min="14384" max="14385" width="8" style="3" customWidth="1"/>
    <col min="14386" max="14386" width="7" style="3" customWidth="1"/>
    <col min="14387" max="14388" width="5.7109375" style="3" customWidth="1"/>
    <col min="14389" max="14389" width="11" style="3" customWidth="1"/>
    <col min="14390" max="14391" width="10.85546875" style="3" customWidth="1"/>
    <col min="14392" max="14392" width="15.140625" style="3" customWidth="1"/>
    <col min="14393" max="14393" width="8.140625" style="3" customWidth="1"/>
    <col min="14394" max="14394" width="13.5703125" style="3" customWidth="1"/>
    <col min="14395" max="14395" width="12.140625" style="3" customWidth="1"/>
    <col min="14396" max="14396" width="14" style="3" customWidth="1"/>
    <col min="14397" max="14397" width="38.140625" style="3" bestFit="1" customWidth="1"/>
    <col min="14398" max="14593" width="9.140625" style="3"/>
    <col min="14594" max="14594" width="20.7109375" style="3" customWidth="1"/>
    <col min="14595" max="14596" width="9.140625" style="3"/>
    <col min="14597" max="14597" width="11.42578125" style="3" customWidth="1"/>
    <col min="14598" max="14598" width="20.7109375" style="3" customWidth="1"/>
    <col min="14599" max="14599" width="7.140625" style="3" bestFit="1" customWidth="1"/>
    <col min="14600" max="14600" width="7.28515625" style="3" bestFit="1" customWidth="1"/>
    <col min="14601" max="14601" width="14.140625" style="3" bestFit="1" customWidth="1"/>
    <col min="14602" max="14602" width="16.28515625" style="3" customWidth="1"/>
    <col min="14603" max="14603" width="15.85546875" style="3" customWidth="1"/>
    <col min="14604" max="14614" width="12.7109375" style="3" customWidth="1"/>
    <col min="14615" max="14615" width="15" style="3" customWidth="1"/>
    <col min="14616" max="14616" width="12.7109375" style="3" customWidth="1"/>
    <col min="14617" max="14617" width="10" style="3" customWidth="1"/>
    <col min="14618" max="14618" width="7" style="3" customWidth="1"/>
    <col min="14619" max="14619" width="6.42578125" style="3" customWidth="1"/>
    <col min="14620" max="14620" width="12.7109375" style="3" customWidth="1"/>
    <col min="14621" max="14621" width="6.85546875" style="3" customWidth="1"/>
    <col min="14622" max="14623" width="8" style="3" customWidth="1"/>
    <col min="14624" max="14631" width="12.7109375" style="3" customWidth="1"/>
    <col min="14632" max="14632" width="12.140625" style="3" customWidth="1"/>
    <col min="14633" max="14633" width="9.140625" style="3" customWidth="1"/>
    <col min="14634" max="14634" width="9.85546875" style="3" customWidth="1"/>
    <col min="14635" max="14635" width="12.28515625" style="3" customWidth="1"/>
    <col min="14636" max="14636" width="7" style="3" customWidth="1"/>
    <col min="14637" max="14637" width="6.42578125" style="3" customWidth="1"/>
    <col min="14638" max="14638" width="9.140625" style="3" customWidth="1"/>
    <col min="14639" max="14639" width="6.85546875" style="3" customWidth="1"/>
    <col min="14640" max="14641" width="8" style="3" customWidth="1"/>
    <col min="14642" max="14642" width="7" style="3" customWidth="1"/>
    <col min="14643" max="14644" width="5.7109375" style="3" customWidth="1"/>
    <col min="14645" max="14645" width="11" style="3" customWidth="1"/>
    <col min="14646" max="14647" width="10.85546875" style="3" customWidth="1"/>
    <col min="14648" max="14648" width="15.140625" style="3" customWidth="1"/>
    <col min="14649" max="14649" width="8.140625" style="3" customWidth="1"/>
    <col min="14650" max="14650" width="13.5703125" style="3" customWidth="1"/>
    <col min="14651" max="14651" width="12.140625" style="3" customWidth="1"/>
    <col min="14652" max="14652" width="14" style="3" customWidth="1"/>
    <col min="14653" max="14653" width="38.140625" style="3" bestFit="1" customWidth="1"/>
    <col min="14654" max="14849" width="9.140625" style="3"/>
    <col min="14850" max="14850" width="20.7109375" style="3" customWidth="1"/>
    <col min="14851" max="14852" width="9.140625" style="3"/>
    <col min="14853" max="14853" width="11.42578125" style="3" customWidth="1"/>
    <col min="14854" max="14854" width="20.7109375" style="3" customWidth="1"/>
    <col min="14855" max="14855" width="7.140625" style="3" bestFit="1" customWidth="1"/>
    <col min="14856" max="14856" width="7.28515625" style="3" bestFit="1" customWidth="1"/>
    <col min="14857" max="14857" width="14.140625" style="3" bestFit="1" customWidth="1"/>
    <col min="14858" max="14858" width="16.28515625" style="3" customWidth="1"/>
    <col min="14859" max="14859" width="15.85546875" style="3" customWidth="1"/>
    <col min="14860" max="14870" width="12.7109375" style="3" customWidth="1"/>
    <col min="14871" max="14871" width="15" style="3" customWidth="1"/>
    <col min="14872" max="14872" width="12.7109375" style="3" customWidth="1"/>
    <col min="14873" max="14873" width="10" style="3" customWidth="1"/>
    <col min="14874" max="14874" width="7" style="3" customWidth="1"/>
    <col min="14875" max="14875" width="6.42578125" style="3" customWidth="1"/>
    <col min="14876" max="14876" width="12.7109375" style="3" customWidth="1"/>
    <col min="14877" max="14877" width="6.85546875" style="3" customWidth="1"/>
    <col min="14878" max="14879" width="8" style="3" customWidth="1"/>
    <col min="14880" max="14887" width="12.7109375" style="3" customWidth="1"/>
    <col min="14888" max="14888" width="12.140625" style="3" customWidth="1"/>
    <col min="14889" max="14889" width="9.140625" style="3" customWidth="1"/>
    <col min="14890" max="14890" width="9.85546875" style="3" customWidth="1"/>
    <col min="14891" max="14891" width="12.28515625" style="3" customWidth="1"/>
    <col min="14892" max="14892" width="7" style="3" customWidth="1"/>
    <col min="14893" max="14893" width="6.42578125" style="3" customWidth="1"/>
    <col min="14894" max="14894" width="9.140625" style="3" customWidth="1"/>
    <col min="14895" max="14895" width="6.85546875" style="3" customWidth="1"/>
    <col min="14896" max="14897" width="8" style="3" customWidth="1"/>
    <col min="14898" max="14898" width="7" style="3" customWidth="1"/>
    <col min="14899" max="14900" width="5.7109375" style="3" customWidth="1"/>
    <col min="14901" max="14901" width="11" style="3" customWidth="1"/>
    <col min="14902" max="14903" width="10.85546875" style="3" customWidth="1"/>
    <col min="14904" max="14904" width="15.140625" style="3" customWidth="1"/>
    <col min="14905" max="14905" width="8.140625" style="3" customWidth="1"/>
    <col min="14906" max="14906" width="13.5703125" style="3" customWidth="1"/>
    <col min="14907" max="14907" width="12.140625" style="3" customWidth="1"/>
    <col min="14908" max="14908" width="14" style="3" customWidth="1"/>
    <col min="14909" max="14909" width="38.140625" style="3" bestFit="1" customWidth="1"/>
    <col min="14910" max="15105" width="9.140625" style="3"/>
    <col min="15106" max="15106" width="20.7109375" style="3" customWidth="1"/>
    <col min="15107" max="15108" width="9.140625" style="3"/>
    <col min="15109" max="15109" width="11.42578125" style="3" customWidth="1"/>
    <col min="15110" max="15110" width="20.7109375" style="3" customWidth="1"/>
    <col min="15111" max="15111" width="7.140625" style="3" bestFit="1" customWidth="1"/>
    <col min="15112" max="15112" width="7.28515625" style="3" bestFit="1" customWidth="1"/>
    <col min="15113" max="15113" width="14.140625" style="3" bestFit="1" customWidth="1"/>
    <col min="15114" max="15114" width="16.28515625" style="3" customWidth="1"/>
    <col min="15115" max="15115" width="15.85546875" style="3" customWidth="1"/>
    <col min="15116" max="15126" width="12.7109375" style="3" customWidth="1"/>
    <col min="15127" max="15127" width="15" style="3" customWidth="1"/>
    <col min="15128" max="15128" width="12.7109375" style="3" customWidth="1"/>
    <col min="15129" max="15129" width="10" style="3" customWidth="1"/>
    <col min="15130" max="15130" width="7" style="3" customWidth="1"/>
    <col min="15131" max="15131" width="6.42578125" style="3" customWidth="1"/>
    <col min="15132" max="15132" width="12.7109375" style="3" customWidth="1"/>
    <col min="15133" max="15133" width="6.85546875" style="3" customWidth="1"/>
    <col min="15134" max="15135" width="8" style="3" customWidth="1"/>
    <col min="15136" max="15143" width="12.7109375" style="3" customWidth="1"/>
    <col min="15144" max="15144" width="12.140625" style="3" customWidth="1"/>
    <col min="15145" max="15145" width="9.140625" style="3" customWidth="1"/>
    <col min="15146" max="15146" width="9.85546875" style="3" customWidth="1"/>
    <col min="15147" max="15147" width="12.28515625" style="3" customWidth="1"/>
    <col min="15148" max="15148" width="7" style="3" customWidth="1"/>
    <col min="15149" max="15149" width="6.42578125" style="3" customWidth="1"/>
    <col min="15150" max="15150" width="9.140625" style="3" customWidth="1"/>
    <col min="15151" max="15151" width="6.85546875" style="3" customWidth="1"/>
    <col min="15152" max="15153" width="8" style="3" customWidth="1"/>
    <col min="15154" max="15154" width="7" style="3" customWidth="1"/>
    <col min="15155" max="15156" width="5.7109375" style="3" customWidth="1"/>
    <col min="15157" max="15157" width="11" style="3" customWidth="1"/>
    <col min="15158" max="15159" width="10.85546875" style="3" customWidth="1"/>
    <col min="15160" max="15160" width="15.140625" style="3" customWidth="1"/>
    <col min="15161" max="15161" width="8.140625" style="3" customWidth="1"/>
    <col min="15162" max="15162" width="13.5703125" style="3" customWidth="1"/>
    <col min="15163" max="15163" width="12.140625" style="3" customWidth="1"/>
    <col min="15164" max="15164" width="14" style="3" customWidth="1"/>
    <col min="15165" max="15165" width="38.140625" style="3" bestFit="1" customWidth="1"/>
    <col min="15166" max="15361" width="9.140625" style="3"/>
    <col min="15362" max="15362" width="20.7109375" style="3" customWidth="1"/>
    <col min="15363" max="15364" width="9.140625" style="3"/>
    <col min="15365" max="15365" width="11.42578125" style="3" customWidth="1"/>
    <col min="15366" max="15366" width="20.7109375" style="3" customWidth="1"/>
    <col min="15367" max="15367" width="7.140625" style="3" bestFit="1" customWidth="1"/>
    <col min="15368" max="15368" width="7.28515625" style="3" bestFit="1" customWidth="1"/>
    <col min="15369" max="15369" width="14.140625" style="3" bestFit="1" customWidth="1"/>
    <col min="15370" max="15370" width="16.28515625" style="3" customWidth="1"/>
    <col min="15371" max="15371" width="15.85546875" style="3" customWidth="1"/>
    <col min="15372" max="15382" width="12.7109375" style="3" customWidth="1"/>
    <col min="15383" max="15383" width="15" style="3" customWidth="1"/>
    <col min="15384" max="15384" width="12.7109375" style="3" customWidth="1"/>
    <col min="15385" max="15385" width="10" style="3" customWidth="1"/>
    <col min="15386" max="15386" width="7" style="3" customWidth="1"/>
    <col min="15387" max="15387" width="6.42578125" style="3" customWidth="1"/>
    <col min="15388" max="15388" width="12.7109375" style="3" customWidth="1"/>
    <col min="15389" max="15389" width="6.85546875" style="3" customWidth="1"/>
    <col min="15390" max="15391" width="8" style="3" customWidth="1"/>
    <col min="15392" max="15399" width="12.7109375" style="3" customWidth="1"/>
    <col min="15400" max="15400" width="12.140625" style="3" customWidth="1"/>
    <col min="15401" max="15401" width="9.140625" style="3" customWidth="1"/>
    <col min="15402" max="15402" width="9.85546875" style="3" customWidth="1"/>
    <col min="15403" max="15403" width="12.28515625" style="3" customWidth="1"/>
    <col min="15404" max="15404" width="7" style="3" customWidth="1"/>
    <col min="15405" max="15405" width="6.42578125" style="3" customWidth="1"/>
    <col min="15406" max="15406" width="9.140625" style="3" customWidth="1"/>
    <col min="15407" max="15407" width="6.85546875" style="3" customWidth="1"/>
    <col min="15408" max="15409" width="8" style="3" customWidth="1"/>
    <col min="15410" max="15410" width="7" style="3" customWidth="1"/>
    <col min="15411" max="15412" width="5.7109375" style="3" customWidth="1"/>
    <col min="15413" max="15413" width="11" style="3" customWidth="1"/>
    <col min="15414" max="15415" width="10.85546875" style="3" customWidth="1"/>
    <col min="15416" max="15416" width="15.140625" style="3" customWidth="1"/>
    <col min="15417" max="15417" width="8.140625" style="3" customWidth="1"/>
    <col min="15418" max="15418" width="13.5703125" style="3" customWidth="1"/>
    <col min="15419" max="15419" width="12.140625" style="3" customWidth="1"/>
    <col min="15420" max="15420" width="14" style="3" customWidth="1"/>
    <col min="15421" max="15421" width="38.140625" style="3" bestFit="1" customWidth="1"/>
    <col min="15422" max="15617" width="9.140625" style="3"/>
    <col min="15618" max="15618" width="20.7109375" style="3" customWidth="1"/>
    <col min="15619" max="15620" width="9.140625" style="3"/>
    <col min="15621" max="15621" width="11.42578125" style="3" customWidth="1"/>
    <col min="15622" max="15622" width="20.7109375" style="3" customWidth="1"/>
    <col min="15623" max="15623" width="7.140625" style="3" bestFit="1" customWidth="1"/>
    <col min="15624" max="15624" width="7.28515625" style="3" bestFit="1" customWidth="1"/>
    <col min="15625" max="15625" width="14.140625" style="3" bestFit="1" customWidth="1"/>
    <col min="15626" max="15626" width="16.28515625" style="3" customWidth="1"/>
    <col min="15627" max="15627" width="15.85546875" style="3" customWidth="1"/>
    <col min="15628" max="15638" width="12.7109375" style="3" customWidth="1"/>
    <col min="15639" max="15639" width="15" style="3" customWidth="1"/>
    <col min="15640" max="15640" width="12.7109375" style="3" customWidth="1"/>
    <col min="15641" max="15641" width="10" style="3" customWidth="1"/>
    <col min="15642" max="15642" width="7" style="3" customWidth="1"/>
    <col min="15643" max="15643" width="6.42578125" style="3" customWidth="1"/>
    <col min="15644" max="15644" width="12.7109375" style="3" customWidth="1"/>
    <col min="15645" max="15645" width="6.85546875" style="3" customWidth="1"/>
    <col min="15646" max="15647" width="8" style="3" customWidth="1"/>
    <col min="15648" max="15655" width="12.7109375" style="3" customWidth="1"/>
    <col min="15656" max="15656" width="12.140625" style="3" customWidth="1"/>
    <col min="15657" max="15657" width="9.140625" style="3" customWidth="1"/>
    <col min="15658" max="15658" width="9.85546875" style="3" customWidth="1"/>
    <col min="15659" max="15659" width="12.28515625" style="3" customWidth="1"/>
    <col min="15660" max="15660" width="7" style="3" customWidth="1"/>
    <col min="15661" max="15661" width="6.42578125" style="3" customWidth="1"/>
    <col min="15662" max="15662" width="9.140625" style="3" customWidth="1"/>
    <col min="15663" max="15663" width="6.85546875" style="3" customWidth="1"/>
    <col min="15664" max="15665" width="8" style="3" customWidth="1"/>
    <col min="15666" max="15666" width="7" style="3" customWidth="1"/>
    <col min="15667" max="15668" width="5.7109375" style="3" customWidth="1"/>
    <col min="15669" max="15669" width="11" style="3" customWidth="1"/>
    <col min="15670" max="15671" width="10.85546875" style="3" customWidth="1"/>
    <col min="15672" max="15672" width="15.140625" style="3" customWidth="1"/>
    <col min="15673" max="15673" width="8.140625" style="3" customWidth="1"/>
    <col min="15674" max="15674" width="13.5703125" style="3" customWidth="1"/>
    <col min="15675" max="15675" width="12.140625" style="3" customWidth="1"/>
    <col min="15676" max="15676" width="14" style="3" customWidth="1"/>
    <col min="15677" max="15677" width="38.140625" style="3" bestFit="1" customWidth="1"/>
    <col min="15678" max="15873" width="9.140625" style="3"/>
    <col min="15874" max="15874" width="20.7109375" style="3" customWidth="1"/>
    <col min="15875" max="15876" width="9.140625" style="3"/>
    <col min="15877" max="15877" width="11.42578125" style="3" customWidth="1"/>
    <col min="15878" max="15878" width="20.7109375" style="3" customWidth="1"/>
    <col min="15879" max="15879" width="7.140625" style="3" bestFit="1" customWidth="1"/>
    <col min="15880" max="15880" width="7.28515625" style="3" bestFit="1" customWidth="1"/>
    <col min="15881" max="15881" width="14.140625" style="3" bestFit="1" customWidth="1"/>
    <col min="15882" max="15882" width="16.28515625" style="3" customWidth="1"/>
    <col min="15883" max="15883" width="15.85546875" style="3" customWidth="1"/>
    <col min="15884" max="15894" width="12.7109375" style="3" customWidth="1"/>
    <col min="15895" max="15895" width="15" style="3" customWidth="1"/>
    <col min="15896" max="15896" width="12.7109375" style="3" customWidth="1"/>
    <col min="15897" max="15897" width="10" style="3" customWidth="1"/>
    <col min="15898" max="15898" width="7" style="3" customWidth="1"/>
    <col min="15899" max="15899" width="6.42578125" style="3" customWidth="1"/>
    <col min="15900" max="15900" width="12.7109375" style="3" customWidth="1"/>
    <col min="15901" max="15901" width="6.85546875" style="3" customWidth="1"/>
    <col min="15902" max="15903" width="8" style="3" customWidth="1"/>
    <col min="15904" max="15911" width="12.7109375" style="3" customWidth="1"/>
    <col min="15912" max="15912" width="12.140625" style="3" customWidth="1"/>
    <col min="15913" max="15913" width="9.140625" style="3" customWidth="1"/>
    <col min="15914" max="15914" width="9.85546875" style="3" customWidth="1"/>
    <col min="15915" max="15915" width="12.28515625" style="3" customWidth="1"/>
    <col min="15916" max="15916" width="7" style="3" customWidth="1"/>
    <col min="15917" max="15917" width="6.42578125" style="3" customWidth="1"/>
    <col min="15918" max="15918" width="9.140625" style="3" customWidth="1"/>
    <col min="15919" max="15919" width="6.85546875" style="3" customWidth="1"/>
    <col min="15920" max="15921" width="8" style="3" customWidth="1"/>
    <col min="15922" max="15922" width="7" style="3" customWidth="1"/>
    <col min="15923" max="15924" width="5.7109375" style="3" customWidth="1"/>
    <col min="15925" max="15925" width="11" style="3" customWidth="1"/>
    <col min="15926" max="15927" width="10.85546875" style="3" customWidth="1"/>
    <col min="15928" max="15928" width="15.140625" style="3" customWidth="1"/>
    <col min="15929" max="15929" width="8.140625" style="3" customWidth="1"/>
    <col min="15930" max="15930" width="13.5703125" style="3" customWidth="1"/>
    <col min="15931" max="15931" width="12.140625" style="3" customWidth="1"/>
    <col min="15932" max="15932" width="14" style="3" customWidth="1"/>
    <col min="15933" max="15933" width="38.140625" style="3" bestFit="1" customWidth="1"/>
    <col min="15934" max="16129" width="9.140625" style="3"/>
    <col min="16130" max="16130" width="20.7109375" style="3" customWidth="1"/>
    <col min="16131" max="16132" width="9.140625" style="3"/>
    <col min="16133" max="16133" width="11.42578125" style="3" customWidth="1"/>
    <col min="16134" max="16134" width="20.7109375" style="3" customWidth="1"/>
    <col min="16135" max="16135" width="7.140625" style="3" bestFit="1" customWidth="1"/>
    <col min="16136" max="16136" width="7.28515625" style="3" bestFit="1" customWidth="1"/>
    <col min="16137" max="16137" width="14.140625" style="3" bestFit="1" customWidth="1"/>
    <col min="16138" max="16138" width="16.28515625" style="3" customWidth="1"/>
    <col min="16139" max="16139" width="15.85546875" style="3" customWidth="1"/>
    <col min="16140" max="16150" width="12.7109375" style="3" customWidth="1"/>
    <col min="16151" max="16151" width="15" style="3" customWidth="1"/>
    <col min="16152" max="16152" width="12.7109375" style="3" customWidth="1"/>
    <col min="16153" max="16153" width="10" style="3" customWidth="1"/>
    <col min="16154" max="16154" width="7" style="3" customWidth="1"/>
    <col min="16155" max="16155" width="6.42578125" style="3" customWidth="1"/>
    <col min="16156" max="16156" width="12.7109375" style="3" customWidth="1"/>
    <col min="16157" max="16157" width="6.85546875" style="3" customWidth="1"/>
    <col min="16158" max="16159" width="8" style="3" customWidth="1"/>
    <col min="16160" max="16167" width="12.7109375" style="3" customWidth="1"/>
    <col min="16168" max="16168" width="12.140625" style="3" customWidth="1"/>
    <col min="16169" max="16169" width="9.140625" style="3" customWidth="1"/>
    <col min="16170" max="16170" width="9.85546875" style="3" customWidth="1"/>
    <col min="16171" max="16171" width="12.28515625" style="3" customWidth="1"/>
    <col min="16172" max="16172" width="7" style="3" customWidth="1"/>
    <col min="16173" max="16173" width="6.42578125" style="3" customWidth="1"/>
    <col min="16174" max="16174" width="9.140625" style="3" customWidth="1"/>
    <col min="16175" max="16175" width="6.85546875" style="3" customWidth="1"/>
    <col min="16176" max="16177" width="8" style="3" customWidth="1"/>
    <col min="16178" max="16178" width="7" style="3" customWidth="1"/>
    <col min="16179" max="16180" width="5.7109375" style="3" customWidth="1"/>
    <col min="16181" max="16181" width="11" style="3" customWidth="1"/>
    <col min="16182" max="16183" width="10.85546875" style="3" customWidth="1"/>
    <col min="16184" max="16184" width="15.140625" style="3" customWidth="1"/>
    <col min="16185" max="16185" width="8.140625" style="3" customWidth="1"/>
    <col min="16186" max="16186" width="13.5703125" style="3" customWidth="1"/>
    <col min="16187" max="16187" width="12.140625" style="3" customWidth="1"/>
    <col min="16188" max="16188" width="14" style="3" customWidth="1"/>
    <col min="16189" max="16189" width="38.140625" style="3" bestFit="1" customWidth="1"/>
    <col min="16190" max="16384" width="9.140625" style="3"/>
  </cols>
  <sheetData>
    <row r="1" spans="1:54" s="6" customFormat="1" ht="88.5" customHeight="1" x14ac:dyDescent="0.25">
      <c r="A1" s="5"/>
      <c r="D1" s="5"/>
      <c r="F1" s="5"/>
      <c r="H1" s="5"/>
      <c r="I1" s="7"/>
      <c r="J1" s="7" t="s">
        <v>54</v>
      </c>
      <c r="K1" s="5"/>
      <c r="AF1" s="5"/>
      <c r="AG1" s="5"/>
      <c r="AH1" s="5"/>
      <c r="AJ1" s="5"/>
      <c r="AK1" s="5"/>
      <c r="AL1" s="5"/>
      <c r="AM1" s="5"/>
      <c r="AN1" s="5"/>
      <c r="AO1" s="5"/>
      <c r="AP1" s="8"/>
      <c r="AQ1" s="8"/>
      <c r="AR1" s="8"/>
      <c r="AS1" s="8"/>
      <c r="AT1" s="8"/>
      <c r="AU1" s="8"/>
      <c r="AV1" s="8"/>
      <c r="AW1" s="8"/>
      <c r="AX1" s="18"/>
      <c r="BB1" s="8"/>
    </row>
    <row r="2" spans="1:54" s="6" customFormat="1" ht="28.5" customHeight="1" x14ac:dyDescent="0.25">
      <c r="A2" s="5"/>
      <c r="B2" s="9" t="s">
        <v>511</v>
      </c>
      <c r="C2" s="9"/>
      <c r="D2" s="5"/>
      <c r="F2" s="5"/>
      <c r="H2" s="5"/>
      <c r="I2" s="7"/>
      <c r="J2" s="7"/>
      <c r="K2" s="5"/>
      <c r="AF2" s="5"/>
      <c r="AG2" s="5"/>
      <c r="AH2" s="5"/>
      <c r="AJ2" s="5"/>
      <c r="AK2" s="5"/>
      <c r="AL2" s="5"/>
      <c r="AM2" s="5"/>
      <c r="AN2" s="5"/>
      <c r="AO2" s="5"/>
      <c r="AP2" s="8"/>
      <c r="AQ2" s="8"/>
      <c r="AR2" s="8"/>
      <c r="AS2" s="8"/>
      <c r="AT2" s="8"/>
      <c r="AU2" s="8"/>
      <c r="AV2" s="8"/>
      <c r="AW2" s="8"/>
      <c r="AX2" s="18"/>
      <c r="BB2" s="8"/>
    </row>
    <row r="3" spans="1:54" s="15" customFormat="1" ht="52.5" customHeight="1" x14ac:dyDescent="0.25">
      <c r="A3" s="10" t="s">
        <v>45</v>
      </c>
      <c r="B3" s="11" t="s">
        <v>0</v>
      </c>
      <c r="C3" s="11" t="s">
        <v>19</v>
      </c>
      <c r="D3" s="12" t="s">
        <v>1</v>
      </c>
      <c r="E3" s="11" t="s">
        <v>2</v>
      </c>
      <c r="F3" s="13" t="s">
        <v>18</v>
      </c>
      <c r="G3" s="11" t="s">
        <v>32</v>
      </c>
      <c r="H3" s="13" t="s">
        <v>3</v>
      </c>
      <c r="I3" s="13" t="s">
        <v>29</v>
      </c>
      <c r="J3" s="13" t="s">
        <v>30</v>
      </c>
      <c r="K3" s="17" t="s">
        <v>4</v>
      </c>
      <c r="L3" s="11" t="s">
        <v>35</v>
      </c>
      <c r="M3" s="11" t="s">
        <v>33</v>
      </c>
      <c r="N3" s="11" t="s">
        <v>34</v>
      </c>
      <c r="O3" s="11" t="s">
        <v>36</v>
      </c>
      <c r="P3" s="11" t="s">
        <v>37</v>
      </c>
      <c r="Q3" s="11" t="s">
        <v>38</v>
      </c>
      <c r="R3" s="11" t="s">
        <v>47</v>
      </c>
      <c r="S3" s="11" t="s">
        <v>46</v>
      </c>
      <c r="T3" s="11" t="s">
        <v>48</v>
      </c>
      <c r="U3" s="11" t="s">
        <v>140</v>
      </c>
      <c r="V3" s="11" t="s">
        <v>141</v>
      </c>
      <c r="W3" s="11" t="s">
        <v>142</v>
      </c>
      <c r="X3" s="11" t="s">
        <v>294</v>
      </c>
      <c r="Y3" s="11" t="s">
        <v>295</v>
      </c>
      <c r="Z3" s="11" t="s">
        <v>296</v>
      </c>
      <c r="AA3" s="11" t="s">
        <v>39</v>
      </c>
      <c r="AB3" s="14" t="s">
        <v>5</v>
      </c>
      <c r="AC3" s="14" t="s">
        <v>6</v>
      </c>
      <c r="AD3" s="14" t="s">
        <v>31</v>
      </c>
      <c r="AE3" s="11" t="s">
        <v>42</v>
      </c>
      <c r="AF3" s="13" t="s">
        <v>28</v>
      </c>
      <c r="AG3" s="13" t="s">
        <v>7</v>
      </c>
      <c r="AH3" s="13" t="s">
        <v>8</v>
      </c>
      <c r="AI3" s="11" t="s">
        <v>9</v>
      </c>
      <c r="AJ3" s="10" t="s">
        <v>25</v>
      </c>
      <c r="AK3" s="10" t="s">
        <v>26</v>
      </c>
      <c r="AL3" s="10" t="s">
        <v>27</v>
      </c>
      <c r="AM3" s="10" t="s">
        <v>51</v>
      </c>
      <c r="AN3" s="10" t="s">
        <v>52</v>
      </c>
      <c r="AO3" s="10" t="s">
        <v>53</v>
      </c>
      <c r="AP3" s="14" t="s">
        <v>43</v>
      </c>
      <c r="AQ3" s="11" t="s">
        <v>10</v>
      </c>
      <c r="AR3" s="11" t="s">
        <v>21</v>
      </c>
      <c r="AS3" s="11" t="s">
        <v>24</v>
      </c>
      <c r="AT3" s="11" t="s">
        <v>11</v>
      </c>
      <c r="AU3" s="11" t="s">
        <v>22</v>
      </c>
      <c r="AV3" s="11" t="s">
        <v>23</v>
      </c>
      <c r="AW3" s="11" t="s">
        <v>12</v>
      </c>
      <c r="AX3" s="19" t="s">
        <v>13</v>
      </c>
      <c r="AY3" s="11" t="s">
        <v>14</v>
      </c>
      <c r="AZ3" s="11" t="s">
        <v>15</v>
      </c>
      <c r="BA3" s="11" t="s">
        <v>20</v>
      </c>
      <c r="BB3" s="11" t="s">
        <v>44</v>
      </c>
    </row>
    <row r="4" spans="1:54" s="16" customFormat="1" ht="12.75" x14ac:dyDescent="0.2">
      <c r="A4" s="26" t="s">
        <v>57</v>
      </c>
      <c r="B4" s="26" t="s">
        <v>143</v>
      </c>
      <c r="C4" s="26" t="s">
        <v>144</v>
      </c>
      <c r="D4" s="26"/>
      <c r="E4" s="16" t="s">
        <v>63</v>
      </c>
      <c r="F4" s="27"/>
      <c r="G4" s="26" t="s">
        <v>64</v>
      </c>
      <c r="H4" s="28">
        <v>9781789730463</v>
      </c>
      <c r="I4" s="29">
        <f>VLOOKUP(H4,'[1]2020'!$J$2:$M$279,4,0)</f>
        <v>9781789730432</v>
      </c>
      <c r="J4" s="29">
        <f>VLOOKUP(H4,'[1]2020'!$J$2:$N$279,5,0)</f>
        <v>9781789730456</v>
      </c>
      <c r="K4" s="30">
        <v>44083</v>
      </c>
      <c r="L4" s="16" t="s">
        <v>205</v>
      </c>
      <c r="M4" s="16" t="s">
        <v>40</v>
      </c>
      <c r="N4" s="16" t="s">
        <v>206</v>
      </c>
      <c r="AA4" s="26" t="s">
        <v>297</v>
      </c>
      <c r="AB4" s="26" t="s">
        <v>323</v>
      </c>
      <c r="AC4" s="26" t="s">
        <v>324</v>
      </c>
      <c r="AD4" s="26" t="s">
        <v>375</v>
      </c>
      <c r="AE4" s="26" t="s">
        <v>401</v>
      </c>
      <c r="AF4" s="31">
        <v>212</v>
      </c>
      <c r="AG4" s="31">
        <v>198</v>
      </c>
      <c r="AH4" s="31">
        <v>129</v>
      </c>
      <c r="AI4" s="22" t="s">
        <v>41</v>
      </c>
      <c r="AJ4" s="32">
        <v>40</v>
      </c>
      <c r="AK4" s="32">
        <v>46</v>
      </c>
      <c r="AL4" s="32">
        <v>56</v>
      </c>
      <c r="AM4" s="33">
        <v>30</v>
      </c>
      <c r="AN4" s="33">
        <v>35</v>
      </c>
      <c r="AO4" s="33">
        <v>42</v>
      </c>
      <c r="AP4" s="26" t="s">
        <v>427</v>
      </c>
      <c r="AQ4" s="26" t="s">
        <v>436</v>
      </c>
      <c r="AR4" s="26" t="s">
        <v>437</v>
      </c>
      <c r="AS4" s="26" t="s">
        <v>438</v>
      </c>
      <c r="AT4" s="26" t="s">
        <v>439</v>
      </c>
      <c r="AU4" s="26" t="s">
        <v>440</v>
      </c>
      <c r="AV4" s="26" t="s">
        <v>441</v>
      </c>
      <c r="AW4" s="26" t="s">
        <v>442</v>
      </c>
      <c r="AX4" s="26">
        <v>393</v>
      </c>
      <c r="AY4" s="26" t="s">
        <v>58</v>
      </c>
      <c r="AZ4" s="16" t="s">
        <v>17</v>
      </c>
      <c r="BA4" s="26" t="s">
        <v>74</v>
      </c>
      <c r="BB4" s="34"/>
    </row>
    <row r="5" spans="1:54" s="6" customFormat="1" ht="12.75" x14ac:dyDescent="0.2">
      <c r="A5" s="35" t="s">
        <v>57</v>
      </c>
      <c r="B5" s="35" t="s">
        <v>147</v>
      </c>
      <c r="C5" s="35" t="s">
        <v>148</v>
      </c>
      <c r="D5" s="35"/>
      <c r="E5" s="6" t="s">
        <v>60</v>
      </c>
      <c r="F5" s="5"/>
      <c r="G5" s="35" t="s">
        <v>64</v>
      </c>
      <c r="H5" s="36">
        <v>9781800431508</v>
      </c>
      <c r="I5" s="29">
        <f>VLOOKUP(H5,'[1]2020'!$J$2:$M$279,4,0)</f>
        <v>9781800431478</v>
      </c>
      <c r="J5" s="29">
        <f>VLOOKUP(H5,'[1]2020'!$J$2:$N$279,5,0)</f>
        <v>9781800431492</v>
      </c>
      <c r="K5" s="37">
        <v>44091</v>
      </c>
      <c r="L5" s="6" t="s">
        <v>213</v>
      </c>
      <c r="M5" s="6" t="s">
        <v>40</v>
      </c>
      <c r="N5" s="6" t="s">
        <v>214</v>
      </c>
      <c r="O5" s="6" t="s">
        <v>215</v>
      </c>
      <c r="P5" s="6" t="s">
        <v>40</v>
      </c>
      <c r="Q5" s="6" t="s">
        <v>216</v>
      </c>
      <c r="AA5" s="35" t="s">
        <v>299</v>
      </c>
      <c r="AB5" s="35" t="s">
        <v>327</v>
      </c>
      <c r="AC5" s="35" t="s">
        <v>328</v>
      </c>
      <c r="AD5" s="35" t="s">
        <v>377</v>
      </c>
      <c r="AE5" s="35" t="s">
        <v>403</v>
      </c>
      <c r="AF5" s="38">
        <v>184</v>
      </c>
      <c r="AG5" s="38">
        <v>198</v>
      </c>
      <c r="AH5" s="38">
        <v>129</v>
      </c>
      <c r="AI5" s="24" t="s">
        <v>41</v>
      </c>
      <c r="AJ5" s="21">
        <v>40</v>
      </c>
      <c r="AK5" s="21">
        <v>46</v>
      </c>
      <c r="AL5" s="21">
        <v>56</v>
      </c>
      <c r="AM5" s="33">
        <v>30</v>
      </c>
      <c r="AN5" s="33">
        <v>35</v>
      </c>
      <c r="AO5" s="33">
        <v>42</v>
      </c>
      <c r="AP5" s="35" t="s">
        <v>85</v>
      </c>
      <c r="AQ5" s="35" t="s">
        <v>85</v>
      </c>
      <c r="AR5" s="35" t="s">
        <v>56</v>
      </c>
      <c r="AS5" s="35" t="s">
        <v>135</v>
      </c>
      <c r="AT5" s="35" t="s">
        <v>86</v>
      </c>
      <c r="AU5" s="35" t="s">
        <v>444</v>
      </c>
      <c r="AV5" s="35" t="s">
        <v>98</v>
      </c>
      <c r="AW5" s="35" t="s">
        <v>87</v>
      </c>
      <c r="AX5" s="35">
        <v>383.7</v>
      </c>
      <c r="AY5" s="35" t="s">
        <v>58</v>
      </c>
      <c r="AZ5" s="6" t="s">
        <v>17</v>
      </c>
      <c r="BA5" s="35" t="s">
        <v>88</v>
      </c>
      <c r="BB5" s="8"/>
    </row>
    <row r="6" spans="1:54" s="6" customFormat="1" ht="12.75" x14ac:dyDescent="0.2">
      <c r="A6" s="23" t="s">
        <v>61</v>
      </c>
      <c r="B6" s="35" t="s">
        <v>175</v>
      </c>
      <c r="C6" s="35" t="s">
        <v>176</v>
      </c>
      <c r="D6" s="35" t="s">
        <v>190</v>
      </c>
      <c r="E6" s="6" t="s">
        <v>201</v>
      </c>
      <c r="F6" s="5">
        <v>5</v>
      </c>
      <c r="G6" s="35" t="s">
        <v>16</v>
      </c>
      <c r="H6" s="36">
        <v>9781800432413</v>
      </c>
      <c r="I6" s="29">
        <f>VLOOKUP(H6,'[1]2020'!$J$2:$M$279,4,0)</f>
        <v>9781800432406</v>
      </c>
      <c r="J6" s="29">
        <f>VLOOKUP(H6,'[1]2020'!$J$2:$N$279,5,0)</f>
        <v>9781800432420</v>
      </c>
      <c r="K6" s="37">
        <v>44161</v>
      </c>
      <c r="L6" s="6" t="s">
        <v>266</v>
      </c>
      <c r="M6" s="6" t="s">
        <v>65</v>
      </c>
      <c r="N6" s="6" t="s">
        <v>267</v>
      </c>
      <c r="O6" s="6" t="s">
        <v>268</v>
      </c>
      <c r="P6" s="6" t="s">
        <v>65</v>
      </c>
      <c r="R6" s="6" t="s">
        <v>269</v>
      </c>
      <c r="S6" s="6" t="s">
        <v>65</v>
      </c>
      <c r="T6" s="6" t="s">
        <v>270</v>
      </c>
      <c r="AA6" s="35" t="s">
        <v>316</v>
      </c>
      <c r="AB6" s="35" t="s">
        <v>361</v>
      </c>
      <c r="AC6" s="35" t="s">
        <v>362</v>
      </c>
      <c r="AD6" s="35" t="s">
        <v>394</v>
      </c>
      <c r="AE6" s="35" t="s">
        <v>420</v>
      </c>
      <c r="AF6" s="38">
        <v>308</v>
      </c>
      <c r="AG6" s="38">
        <v>229</v>
      </c>
      <c r="AH6" s="38">
        <v>152</v>
      </c>
      <c r="AI6" s="24" t="s">
        <v>41</v>
      </c>
      <c r="AJ6" s="21">
        <v>80</v>
      </c>
      <c r="AK6" s="21">
        <v>95</v>
      </c>
      <c r="AL6" s="21">
        <v>115</v>
      </c>
      <c r="AM6" s="33">
        <v>80</v>
      </c>
      <c r="AN6" s="33">
        <v>95</v>
      </c>
      <c r="AO6" s="33">
        <v>115</v>
      </c>
      <c r="AP6" s="35" t="s">
        <v>433</v>
      </c>
      <c r="AQ6" s="35" t="s">
        <v>460</v>
      </c>
      <c r="AR6" s="35" t="s">
        <v>433</v>
      </c>
      <c r="AS6" s="35" t="s">
        <v>91</v>
      </c>
      <c r="AT6" s="35" t="s">
        <v>463</v>
      </c>
      <c r="AU6" s="35" t="s">
        <v>492</v>
      </c>
      <c r="AV6" s="35" t="s">
        <v>493</v>
      </c>
      <c r="AW6" s="35" t="s">
        <v>102</v>
      </c>
      <c r="AX6" s="35">
        <v>304.8</v>
      </c>
      <c r="AY6" s="35" t="s">
        <v>58</v>
      </c>
      <c r="AZ6" s="6" t="s">
        <v>17</v>
      </c>
      <c r="BA6" s="35" t="s">
        <v>103</v>
      </c>
      <c r="BB6" s="8"/>
    </row>
    <row r="7" spans="1:54" s="6" customFormat="1" ht="12.75" x14ac:dyDescent="0.2">
      <c r="A7" s="35" t="s">
        <v>57</v>
      </c>
      <c r="B7" s="35" t="s">
        <v>169</v>
      </c>
      <c r="C7" s="35" t="s">
        <v>170</v>
      </c>
      <c r="D7" s="35"/>
      <c r="F7" s="5"/>
      <c r="G7" s="35" t="s">
        <v>16</v>
      </c>
      <c r="H7" s="36">
        <v>9781800432499</v>
      </c>
      <c r="I7" s="29">
        <f>VLOOKUP(H7,'[1]2020'!$J$2:$M$279,4,0)</f>
        <v>9781800432482</v>
      </c>
      <c r="J7" s="29">
        <f>VLOOKUP(H7,'[1]2020'!$J$2:$N$279,5,0)</f>
        <v>9781800432505</v>
      </c>
      <c r="K7" s="37">
        <v>44158</v>
      </c>
      <c r="L7" s="6" t="s">
        <v>259</v>
      </c>
      <c r="M7" s="6" t="s">
        <v>40</v>
      </c>
      <c r="N7" s="6" t="s">
        <v>68</v>
      </c>
      <c r="AA7" s="35" t="s">
        <v>313</v>
      </c>
      <c r="AB7" s="35" t="s">
        <v>355</v>
      </c>
      <c r="AC7" s="35" t="s">
        <v>356</v>
      </c>
      <c r="AD7" s="35" t="s">
        <v>391</v>
      </c>
      <c r="AE7" s="35" t="s">
        <v>417</v>
      </c>
      <c r="AF7" s="38">
        <v>176</v>
      </c>
      <c r="AG7" s="38">
        <v>229</v>
      </c>
      <c r="AH7" s="38">
        <v>152</v>
      </c>
      <c r="AI7" s="24" t="s">
        <v>41</v>
      </c>
      <c r="AJ7" s="21">
        <v>65</v>
      </c>
      <c r="AK7" s="21">
        <v>75</v>
      </c>
      <c r="AL7" s="21">
        <v>95</v>
      </c>
      <c r="AM7" s="33">
        <v>65</v>
      </c>
      <c r="AN7" s="33">
        <v>75</v>
      </c>
      <c r="AO7" s="33">
        <v>95</v>
      </c>
      <c r="AP7" s="35" t="s">
        <v>430</v>
      </c>
      <c r="AQ7" s="35" t="s">
        <v>479</v>
      </c>
      <c r="AR7" s="35" t="s">
        <v>430</v>
      </c>
      <c r="AS7" s="35" t="s">
        <v>480</v>
      </c>
      <c r="AT7" s="35" t="s">
        <v>481</v>
      </c>
      <c r="AU7" s="35" t="s">
        <v>482</v>
      </c>
      <c r="AV7" s="35" t="s">
        <v>483</v>
      </c>
      <c r="AW7" s="35" t="s">
        <v>484</v>
      </c>
      <c r="AX7" s="35">
        <v>620.79999999999995</v>
      </c>
      <c r="AY7" s="35" t="s">
        <v>58</v>
      </c>
      <c r="AZ7" s="6" t="s">
        <v>17</v>
      </c>
      <c r="BA7" s="35" t="s">
        <v>132</v>
      </c>
      <c r="BB7" s="8"/>
    </row>
    <row r="8" spans="1:54" s="6" customFormat="1" ht="12.75" x14ac:dyDescent="0.2">
      <c r="A8" s="23" t="s">
        <v>61</v>
      </c>
      <c r="B8" s="35" t="s">
        <v>181</v>
      </c>
      <c r="C8" s="35"/>
      <c r="D8" s="35" t="s">
        <v>193</v>
      </c>
      <c r="E8" s="6" t="s">
        <v>204</v>
      </c>
      <c r="F8" s="5">
        <v>24</v>
      </c>
      <c r="G8" s="35" t="s">
        <v>16</v>
      </c>
      <c r="H8" s="36">
        <v>9781800432536</v>
      </c>
      <c r="I8" s="29">
        <f>VLOOKUP(H8,'[1]2020'!$J$2:$M$279,4,0)</f>
        <v>9781800432529</v>
      </c>
      <c r="J8" s="29">
        <f>VLOOKUP(H8,'[1]2020'!$J$2:$N$279,5,0)</f>
        <v>9781800432543</v>
      </c>
      <c r="K8" s="37">
        <v>44169</v>
      </c>
      <c r="L8" s="6" t="s">
        <v>283</v>
      </c>
      <c r="M8" s="6" t="s">
        <v>65</v>
      </c>
      <c r="N8" s="6" t="s">
        <v>284</v>
      </c>
      <c r="O8" s="6" t="s">
        <v>285</v>
      </c>
      <c r="P8" s="6" t="s">
        <v>65</v>
      </c>
      <c r="Q8" s="6" t="s">
        <v>71</v>
      </c>
      <c r="R8" s="6" t="s">
        <v>286</v>
      </c>
      <c r="S8" s="6" t="s">
        <v>65</v>
      </c>
      <c r="T8" s="6" t="s">
        <v>287</v>
      </c>
      <c r="U8" s="6" t="s">
        <v>288</v>
      </c>
      <c r="V8" s="6" t="s">
        <v>65</v>
      </c>
      <c r="W8" s="6" t="s">
        <v>289</v>
      </c>
      <c r="AA8" s="35" t="s">
        <v>320</v>
      </c>
      <c r="AB8" s="35" t="s">
        <v>369</v>
      </c>
      <c r="AC8" s="35" t="s">
        <v>370</v>
      </c>
      <c r="AD8" s="35" t="s">
        <v>398</v>
      </c>
      <c r="AE8" s="35" t="s">
        <v>424</v>
      </c>
      <c r="AF8" s="38">
        <v>264</v>
      </c>
      <c r="AG8" s="38">
        <v>229</v>
      </c>
      <c r="AH8" s="38">
        <v>152</v>
      </c>
      <c r="AI8" s="24" t="s">
        <v>41</v>
      </c>
      <c r="AJ8" s="21">
        <v>75</v>
      </c>
      <c r="AK8" s="21">
        <v>90</v>
      </c>
      <c r="AL8" s="21">
        <v>105</v>
      </c>
      <c r="AM8" s="33">
        <v>75</v>
      </c>
      <c r="AN8" s="33">
        <v>90</v>
      </c>
      <c r="AO8" s="33">
        <v>105</v>
      </c>
      <c r="AP8" s="35" t="s">
        <v>50</v>
      </c>
      <c r="AQ8" s="35" t="s">
        <v>50</v>
      </c>
      <c r="AR8" s="35" t="s">
        <v>49</v>
      </c>
      <c r="AS8" s="35" t="s">
        <v>91</v>
      </c>
      <c r="AT8" s="35" t="s">
        <v>55</v>
      </c>
      <c r="AU8" s="35" t="s">
        <v>101</v>
      </c>
      <c r="AV8" s="35" t="s">
        <v>463</v>
      </c>
      <c r="AW8" s="35" t="s">
        <v>102</v>
      </c>
      <c r="AX8" s="35">
        <v>330.1</v>
      </c>
      <c r="AY8" s="35" t="s">
        <v>58</v>
      </c>
      <c r="AZ8" s="6" t="s">
        <v>17</v>
      </c>
      <c r="BA8" s="35" t="s">
        <v>103</v>
      </c>
      <c r="BB8" s="8"/>
    </row>
    <row r="9" spans="1:54" s="6" customFormat="1" ht="12.75" x14ac:dyDescent="0.2">
      <c r="A9" s="23" t="s">
        <v>61</v>
      </c>
      <c r="B9" s="35" t="s">
        <v>179</v>
      </c>
      <c r="C9" s="35"/>
      <c r="D9" s="35" t="s">
        <v>191</v>
      </c>
      <c r="E9" s="6" t="s">
        <v>203</v>
      </c>
      <c r="F9" s="5">
        <v>16</v>
      </c>
      <c r="G9" s="35" t="s">
        <v>16</v>
      </c>
      <c r="H9" s="36">
        <v>9781800432697</v>
      </c>
      <c r="I9" s="29">
        <f>VLOOKUP(H9,'[1]2020'!$J$2:$M$279,4,0)</f>
        <v>9781800432680</v>
      </c>
      <c r="J9" s="29">
        <f>VLOOKUP(H9,'[1]2020'!$J$2:$N$279,5,0)</f>
        <v>9781800432703</v>
      </c>
      <c r="K9" s="37">
        <v>44165</v>
      </c>
      <c r="L9" s="6" t="s">
        <v>275</v>
      </c>
      <c r="M9" s="6" t="s">
        <v>65</v>
      </c>
      <c r="N9" s="6" t="s">
        <v>276</v>
      </c>
      <c r="O9" s="6" t="s">
        <v>277</v>
      </c>
      <c r="P9" s="6" t="s">
        <v>65</v>
      </c>
      <c r="Q9" s="6" t="s">
        <v>278</v>
      </c>
      <c r="AA9" s="35" t="s">
        <v>318</v>
      </c>
      <c r="AB9" s="35" t="s">
        <v>365</v>
      </c>
      <c r="AC9" s="35" t="s">
        <v>366</v>
      </c>
      <c r="AD9" s="35" t="s">
        <v>396</v>
      </c>
      <c r="AE9" s="35" t="s">
        <v>422</v>
      </c>
      <c r="AF9" s="38">
        <v>372</v>
      </c>
      <c r="AG9" s="38">
        <v>229</v>
      </c>
      <c r="AH9" s="38">
        <v>152</v>
      </c>
      <c r="AI9" s="24" t="s">
        <v>41</v>
      </c>
      <c r="AJ9" s="21">
        <v>80</v>
      </c>
      <c r="AK9" s="21">
        <v>95</v>
      </c>
      <c r="AL9" s="21">
        <v>115</v>
      </c>
      <c r="AM9" s="33">
        <v>80</v>
      </c>
      <c r="AN9" s="33">
        <v>95</v>
      </c>
      <c r="AO9" s="33">
        <v>115</v>
      </c>
      <c r="AP9" s="35" t="s">
        <v>49</v>
      </c>
      <c r="AQ9" s="35" t="s">
        <v>49</v>
      </c>
      <c r="AR9" s="35" t="s">
        <v>90</v>
      </c>
      <c r="AS9" s="35" t="s">
        <v>130</v>
      </c>
      <c r="AT9" s="35" t="s">
        <v>55</v>
      </c>
      <c r="AU9" s="35" t="s">
        <v>93</v>
      </c>
      <c r="AV9" s="35" t="s">
        <v>100</v>
      </c>
      <c r="AW9" s="35" t="s">
        <v>496</v>
      </c>
      <c r="AX9" s="35">
        <v>330</v>
      </c>
      <c r="AY9" s="35" t="s">
        <v>58</v>
      </c>
      <c r="AZ9" s="6" t="s">
        <v>17</v>
      </c>
      <c r="BA9" s="35" t="s">
        <v>116</v>
      </c>
      <c r="BB9" s="8"/>
    </row>
    <row r="10" spans="1:54" s="6" customFormat="1" ht="12.75" x14ac:dyDescent="0.2">
      <c r="A10" s="23" t="s">
        <v>61</v>
      </c>
      <c r="B10" s="35" t="s">
        <v>182</v>
      </c>
      <c r="C10" s="35"/>
      <c r="D10" s="35" t="s">
        <v>194</v>
      </c>
      <c r="E10" s="6" t="s">
        <v>182</v>
      </c>
      <c r="F10" s="5">
        <v>28</v>
      </c>
      <c r="G10" s="35" t="s">
        <v>16</v>
      </c>
      <c r="H10" s="36">
        <v>9781800433274</v>
      </c>
      <c r="I10" s="29">
        <f>VLOOKUP(H10,'[1]2020'!$J$2:$M$279,4,0)</f>
        <v>9781800433267</v>
      </c>
      <c r="J10" s="29">
        <f>VLOOKUP(H10,'[1]2020'!$J$2:$N$279,5,0)</f>
        <v>9781800433281</v>
      </c>
      <c r="K10" s="37">
        <v>44174</v>
      </c>
      <c r="L10" s="6" t="s">
        <v>290</v>
      </c>
      <c r="M10" s="6" t="s">
        <v>65</v>
      </c>
      <c r="N10" s="6" t="s">
        <v>291</v>
      </c>
      <c r="AA10" s="35" t="s">
        <v>321</v>
      </c>
      <c r="AB10" s="35" t="s">
        <v>371</v>
      </c>
      <c r="AC10" s="35" t="s">
        <v>372</v>
      </c>
      <c r="AD10" s="35" t="s">
        <v>399</v>
      </c>
      <c r="AE10" s="35" t="s">
        <v>425</v>
      </c>
      <c r="AF10" s="38">
        <v>268</v>
      </c>
      <c r="AG10" s="38">
        <v>229</v>
      </c>
      <c r="AH10" s="38">
        <v>152</v>
      </c>
      <c r="AI10" s="24" t="s">
        <v>41</v>
      </c>
      <c r="AJ10" s="21">
        <v>75</v>
      </c>
      <c r="AK10" s="21">
        <v>90</v>
      </c>
      <c r="AL10" s="21">
        <v>105</v>
      </c>
      <c r="AM10" s="33">
        <v>75</v>
      </c>
      <c r="AN10" s="33">
        <v>90</v>
      </c>
      <c r="AO10" s="33">
        <v>105</v>
      </c>
      <c r="AP10" s="35" t="s">
        <v>428</v>
      </c>
      <c r="AQ10" s="35" t="s">
        <v>500</v>
      </c>
      <c r="AR10" s="35" t="s">
        <v>428</v>
      </c>
      <c r="AS10" s="35" t="s">
        <v>501</v>
      </c>
      <c r="AT10" s="35" t="s">
        <v>502</v>
      </c>
      <c r="AU10" s="35" t="s">
        <v>503</v>
      </c>
      <c r="AV10" s="35" t="s">
        <v>504</v>
      </c>
      <c r="AW10" s="35" t="s">
        <v>505</v>
      </c>
      <c r="AX10" s="35">
        <v>336.2</v>
      </c>
      <c r="AY10" s="35" t="s">
        <v>58</v>
      </c>
      <c r="AZ10" s="6" t="s">
        <v>17</v>
      </c>
      <c r="BA10" s="35" t="s">
        <v>95</v>
      </c>
      <c r="BB10" s="8"/>
    </row>
    <row r="11" spans="1:54" s="6" customFormat="1" ht="12.75" x14ac:dyDescent="0.2">
      <c r="A11" s="35" t="s">
        <v>57</v>
      </c>
      <c r="B11" s="35" t="s">
        <v>152</v>
      </c>
      <c r="C11" s="35"/>
      <c r="D11" s="35"/>
      <c r="F11" s="5"/>
      <c r="G11" s="35" t="s">
        <v>16</v>
      </c>
      <c r="H11" s="36">
        <v>9781800433816</v>
      </c>
      <c r="I11" s="29">
        <f>VLOOKUP(H11,'[1]2020'!$J$2:$M$279,4,0)</f>
        <v>9781800433809</v>
      </c>
      <c r="J11" s="29">
        <f>VLOOKUP(H11,'[1]2020'!$J$2:$N$279,5,0)</f>
        <v>9781800433823</v>
      </c>
      <c r="K11" s="37">
        <v>44109</v>
      </c>
      <c r="L11" s="6" t="s">
        <v>227</v>
      </c>
      <c r="M11" s="6" t="s">
        <v>65</v>
      </c>
      <c r="N11" s="6" t="s">
        <v>228</v>
      </c>
      <c r="AA11" s="35" t="s">
        <v>302</v>
      </c>
      <c r="AB11" s="35" t="s">
        <v>333</v>
      </c>
      <c r="AC11" s="35" t="s">
        <v>334</v>
      </c>
      <c r="AD11" s="35" t="s">
        <v>380</v>
      </c>
      <c r="AE11" s="35" t="s">
        <v>406</v>
      </c>
      <c r="AF11" s="38">
        <v>420</v>
      </c>
      <c r="AG11" s="38">
        <v>229</v>
      </c>
      <c r="AH11" s="38">
        <v>152</v>
      </c>
      <c r="AI11" s="24" t="s">
        <v>41</v>
      </c>
      <c r="AJ11" s="21">
        <v>75</v>
      </c>
      <c r="AK11" s="21">
        <v>90</v>
      </c>
      <c r="AL11" s="21">
        <v>105</v>
      </c>
      <c r="AM11" s="33">
        <v>75</v>
      </c>
      <c r="AN11" s="33">
        <v>90</v>
      </c>
      <c r="AO11" s="33">
        <v>105</v>
      </c>
      <c r="AP11" s="35" t="s">
        <v>56</v>
      </c>
      <c r="AQ11" s="35" t="s">
        <v>104</v>
      </c>
      <c r="AR11" s="35" t="s">
        <v>56</v>
      </c>
      <c r="AS11" s="35" t="s">
        <v>135</v>
      </c>
      <c r="AT11" s="35" t="s">
        <v>120</v>
      </c>
      <c r="AU11" s="35" t="s">
        <v>98</v>
      </c>
      <c r="AV11" s="35" t="s">
        <v>120</v>
      </c>
      <c r="AW11" s="35" t="s">
        <v>455</v>
      </c>
      <c r="AX11" s="35">
        <v>383.7</v>
      </c>
      <c r="AY11" s="35" t="s">
        <v>58</v>
      </c>
      <c r="AZ11" s="6" t="s">
        <v>17</v>
      </c>
      <c r="BA11" s="35" t="s">
        <v>59</v>
      </c>
      <c r="BB11" s="8"/>
    </row>
    <row r="12" spans="1:54" s="6" customFormat="1" ht="12.75" x14ac:dyDescent="0.2">
      <c r="A12" s="35" t="s">
        <v>57</v>
      </c>
      <c r="B12" s="35" t="s">
        <v>163</v>
      </c>
      <c r="C12" s="35"/>
      <c r="D12" s="35"/>
      <c r="F12" s="5"/>
      <c r="G12" s="35" t="s">
        <v>16</v>
      </c>
      <c r="H12" s="36">
        <v>9781800433939</v>
      </c>
      <c r="I12" s="29">
        <f>VLOOKUP(H12,'[1]2020'!$J$2:$M$279,4,0)</f>
        <v>9781800433922</v>
      </c>
      <c r="J12" s="29">
        <f>VLOOKUP(H12,'[1]2020'!$J$2:$N$279,5,0)</f>
        <v>9781800433946</v>
      </c>
      <c r="K12" s="37">
        <v>44153</v>
      </c>
      <c r="L12" s="6" t="s">
        <v>248</v>
      </c>
      <c r="M12" s="6" t="s">
        <v>65</v>
      </c>
      <c r="N12" s="6" t="s">
        <v>249</v>
      </c>
      <c r="O12" s="6" t="s">
        <v>250</v>
      </c>
      <c r="P12" s="6" t="s">
        <v>65</v>
      </c>
      <c r="Q12" s="6" t="s">
        <v>249</v>
      </c>
      <c r="AA12" s="35" t="s">
        <v>309</v>
      </c>
      <c r="AB12" s="35" t="s">
        <v>347</v>
      </c>
      <c r="AC12" s="35" t="s">
        <v>348</v>
      </c>
      <c r="AD12" s="35" t="s">
        <v>387</v>
      </c>
      <c r="AE12" s="35" t="s">
        <v>413</v>
      </c>
      <c r="AF12" s="38">
        <v>380</v>
      </c>
      <c r="AG12" s="38">
        <v>229</v>
      </c>
      <c r="AH12" s="38">
        <v>152</v>
      </c>
      <c r="AI12" s="24" t="s">
        <v>41</v>
      </c>
      <c r="AJ12" s="21">
        <v>75</v>
      </c>
      <c r="AK12" s="21">
        <v>90</v>
      </c>
      <c r="AL12" s="21">
        <v>105</v>
      </c>
      <c r="AM12" s="33">
        <v>75</v>
      </c>
      <c r="AN12" s="33">
        <v>90</v>
      </c>
      <c r="AO12" s="33">
        <v>105</v>
      </c>
      <c r="AP12" s="35" t="s">
        <v>91</v>
      </c>
      <c r="AQ12" s="35" t="s">
        <v>91</v>
      </c>
      <c r="AR12" s="35" t="s">
        <v>91</v>
      </c>
      <c r="AS12" s="35" t="s">
        <v>460</v>
      </c>
      <c r="AT12" s="35" t="s">
        <v>112</v>
      </c>
      <c r="AU12" s="35" t="s">
        <v>101</v>
      </c>
      <c r="AV12" s="35" t="s">
        <v>112</v>
      </c>
      <c r="AW12" s="35" t="s">
        <v>126</v>
      </c>
      <c r="AX12" s="35"/>
      <c r="AY12" s="35" t="s">
        <v>58</v>
      </c>
      <c r="AZ12" s="6" t="s">
        <v>17</v>
      </c>
      <c r="BA12" s="35" t="s">
        <v>103</v>
      </c>
      <c r="BB12" s="8"/>
    </row>
    <row r="13" spans="1:54" s="6" customFormat="1" ht="12.75" x14ac:dyDescent="0.2">
      <c r="A13" s="23" t="s">
        <v>61</v>
      </c>
      <c r="B13" s="35" t="s">
        <v>151</v>
      </c>
      <c r="C13" s="35"/>
      <c r="D13" s="35" t="s">
        <v>185</v>
      </c>
      <c r="E13" s="6" t="s">
        <v>195</v>
      </c>
      <c r="F13" s="5">
        <v>24</v>
      </c>
      <c r="G13" s="35" t="s">
        <v>16</v>
      </c>
      <c r="H13" s="36">
        <v>9781838672362</v>
      </c>
      <c r="I13" s="29">
        <f>VLOOKUP(H13,'[1]2020'!$J$2:$M$279,4,0)</f>
        <v>9781838672355</v>
      </c>
      <c r="J13" s="29">
        <f>VLOOKUP(H13,'[1]2020'!$J$2:$N$279,5,0)</f>
        <v>9781838672379</v>
      </c>
      <c r="K13" s="37">
        <v>44109</v>
      </c>
      <c r="L13" s="6" t="s">
        <v>225</v>
      </c>
      <c r="M13" s="6" t="s">
        <v>65</v>
      </c>
      <c r="N13" s="6" t="s">
        <v>226</v>
      </c>
      <c r="AA13" s="35" t="s">
        <v>301</v>
      </c>
      <c r="AB13" s="35" t="s">
        <v>331</v>
      </c>
      <c r="AC13" s="35" t="s">
        <v>332</v>
      </c>
      <c r="AD13" s="35" t="s">
        <v>379</v>
      </c>
      <c r="AE13" s="35" t="s">
        <v>405</v>
      </c>
      <c r="AF13" s="38">
        <v>296</v>
      </c>
      <c r="AG13" s="38">
        <v>229</v>
      </c>
      <c r="AH13" s="38">
        <v>152</v>
      </c>
      <c r="AI13" s="24" t="s">
        <v>41</v>
      </c>
      <c r="AJ13" s="21">
        <v>75</v>
      </c>
      <c r="AK13" s="21">
        <v>90</v>
      </c>
      <c r="AL13" s="21">
        <v>105</v>
      </c>
      <c r="AM13" s="33">
        <v>75</v>
      </c>
      <c r="AN13" s="33">
        <v>90</v>
      </c>
      <c r="AO13" s="33">
        <v>105</v>
      </c>
      <c r="AP13" s="35" t="s">
        <v>89</v>
      </c>
      <c r="AQ13" s="35" t="s">
        <v>89</v>
      </c>
      <c r="AR13" s="35" t="s">
        <v>451</v>
      </c>
      <c r="AS13" s="35" t="s">
        <v>452</v>
      </c>
      <c r="AT13" s="35" t="s">
        <v>92</v>
      </c>
      <c r="AU13" s="35" t="s">
        <v>453</v>
      </c>
      <c r="AV13" s="35" t="s">
        <v>454</v>
      </c>
      <c r="AW13" s="35" t="s">
        <v>124</v>
      </c>
      <c r="AX13" s="35">
        <v>339.3</v>
      </c>
      <c r="AY13" s="35" t="s">
        <v>58</v>
      </c>
      <c r="AZ13" s="6" t="s">
        <v>17</v>
      </c>
      <c r="BA13" s="35" t="s">
        <v>95</v>
      </c>
      <c r="BB13" s="8"/>
    </row>
    <row r="14" spans="1:54" s="6" customFormat="1" ht="12.75" x14ac:dyDescent="0.2">
      <c r="A14" s="35" t="s">
        <v>57</v>
      </c>
      <c r="B14" s="35" t="s">
        <v>159</v>
      </c>
      <c r="C14" s="35" t="s">
        <v>160</v>
      </c>
      <c r="D14" s="35"/>
      <c r="F14" s="5"/>
      <c r="G14" s="35" t="s">
        <v>16</v>
      </c>
      <c r="H14" s="36">
        <v>9781838678005</v>
      </c>
      <c r="I14" s="29">
        <f>VLOOKUP(H14,'[1]2020'!$J$2:$M$279,4,0)</f>
        <v>9781838677992</v>
      </c>
      <c r="J14" s="29">
        <f>VLOOKUP(H14,'[1]2020'!$J$2:$N$279,5,0)</f>
        <v>9781838678012</v>
      </c>
      <c r="K14" s="37">
        <v>44126</v>
      </c>
      <c r="L14" s="6" t="s">
        <v>244</v>
      </c>
      <c r="M14" s="6" t="s">
        <v>40</v>
      </c>
      <c r="N14" s="6" t="s">
        <v>245</v>
      </c>
      <c r="AA14" s="35" t="s">
        <v>307</v>
      </c>
      <c r="AB14" s="35" t="s">
        <v>343</v>
      </c>
      <c r="AC14" s="35" t="s">
        <v>344</v>
      </c>
      <c r="AD14" s="35" t="s">
        <v>385</v>
      </c>
      <c r="AE14" s="35" t="s">
        <v>411</v>
      </c>
      <c r="AF14" s="38">
        <v>268</v>
      </c>
      <c r="AG14" s="38">
        <v>229</v>
      </c>
      <c r="AH14" s="38">
        <v>152</v>
      </c>
      <c r="AI14" s="24" t="s">
        <v>41</v>
      </c>
      <c r="AJ14" s="21">
        <v>70</v>
      </c>
      <c r="AK14" s="21">
        <v>85</v>
      </c>
      <c r="AL14" s="21">
        <v>100</v>
      </c>
      <c r="AM14" s="33">
        <v>70</v>
      </c>
      <c r="AN14" s="33">
        <v>85</v>
      </c>
      <c r="AO14" s="33">
        <v>100</v>
      </c>
      <c r="AP14" s="35" t="s">
        <v>91</v>
      </c>
      <c r="AQ14" s="35" t="s">
        <v>111</v>
      </c>
      <c r="AR14" s="35" t="s">
        <v>127</v>
      </c>
      <c r="AS14" s="35" t="s">
        <v>119</v>
      </c>
      <c r="AT14" s="35" t="s">
        <v>463</v>
      </c>
      <c r="AU14" s="35" t="s">
        <v>120</v>
      </c>
      <c r="AV14" s="35" t="s">
        <v>443</v>
      </c>
      <c r="AW14" s="35" t="s">
        <v>102</v>
      </c>
      <c r="AX14" s="35">
        <v>320</v>
      </c>
      <c r="AY14" s="35" t="s">
        <v>58</v>
      </c>
      <c r="AZ14" s="6" t="s">
        <v>17</v>
      </c>
      <c r="BA14" s="35" t="s">
        <v>103</v>
      </c>
      <c r="BB14" s="8"/>
    </row>
    <row r="15" spans="1:54" s="6" customFormat="1" ht="12.75" x14ac:dyDescent="0.2">
      <c r="A15" s="23" t="s">
        <v>61</v>
      </c>
      <c r="B15" s="35" t="s">
        <v>183</v>
      </c>
      <c r="C15" s="35" t="s">
        <v>184</v>
      </c>
      <c r="D15" s="35" t="s">
        <v>188</v>
      </c>
      <c r="E15" s="6" t="s">
        <v>198</v>
      </c>
      <c r="F15" s="5">
        <v>26</v>
      </c>
      <c r="G15" s="35" t="s">
        <v>16</v>
      </c>
      <c r="H15" s="36">
        <v>9781839090349</v>
      </c>
      <c r="I15" s="29">
        <f>VLOOKUP(H15,'[1]2020'!$J$2:$M$279,4,0)</f>
        <v>9781839090332</v>
      </c>
      <c r="J15" s="29">
        <f>VLOOKUP(H15,'[1]2020'!$J$2:$N$279,5,0)</f>
        <v>9781839090356</v>
      </c>
      <c r="K15" s="37">
        <v>44179</v>
      </c>
      <c r="L15" s="6" t="s">
        <v>292</v>
      </c>
      <c r="M15" s="6" t="s">
        <v>65</v>
      </c>
      <c r="N15" s="6" t="s">
        <v>293</v>
      </c>
      <c r="AA15" s="35" t="s">
        <v>322</v>
      </c>
      <c r="AB15" s="35" t="s">
        <v>373</v>
      </c>
      <c r="AC15" s="35" t="s">
        <v>374</v>
      </c>
      <c r="AD15" s="35" t="s">
        <v>400</v>
      </c>
      <c r="AE15" s="35" t="s">
        <v>426</v>
      </c>
      <c r="AF15" s="38">
        <v>336</v>
      </c>
      <c r="AG15" s="38">
        <v>240</v>
      </c>
      <c r="AH15" s="38">
        <v>165</v>
      </c>
      <c r="AI15" s="24" t="s">
        <v>41</v>
      </c>
      <c r="AJ15" s="21">
        <v>80</v>
      </c>
      <c r="AK15" s="21">
        <v>95</v>
      </c>
      <c r="AL15" s="21">
        <v>115</v>
      </c>
      <c r="AM15" s="33">
        <v>80</v>
      </c>
      <c r="AN15" s="33">
        <v>95</v>
      </c>
      <c r="AO15" s="33">
        <v>115</v>
      </c>
      <c r="AP15" s="35" t="s">
        <v>435</v>
      </c>
      <c r="AQ15" s="35" t="s">
        <v>506</v>
      </c>
      <c r="AR15" s="35" t="s">
        <v>507</v>
      </c>
      <c r="AS15" s="35" t="s">
        <v>56</v>
      </c>
      <c r="AT15" s="35" t="s">
        <v>508</v>
      </c>
      <c r="AU15" s="35" t="s">
        <v>131</v>
      </c>
      <c r="AV15" s="35" t="s">
        <v>93</v>
      </c>
      <c r="AW15" s="35" t="s">
        <v>509</v>
      </c>
      <c r="AX15" s="35">
        <v>383.7</v>
      </c>
      <c r="AY15" s="35" t="s">
        <v>58</v>
      </c>
      <c r="AZ15" s="6" t="s">
        <v>17</v>
      </c>
      <c r="BA15" s="35" t="s">
        <v>88</v>
      </c>
      <c r="BB15" s="8"/>
    </row>
    <row r="16" spans="1:54" s="6" customFormat="1" ht="12.75" x14ac:dyDescent="0.2">
      <c r="A16" s="35" t="s">
        <v>57</v>
      </c>
      <c r="B16" s="35" t="s">
        <v>149</v>
      </c>
      <c r="C16" s="35" t="s">
        <v>150</v>
      </c>
      <c r="D16" s="35"/>
      <c r="F16" s="5"/>
      <c r="G16" s="35" t="s">
        <v>16</v>
      </c>
      <c r="H16" s="36">
        <v>9781839091001</v>
      </c>
      <c r="I16" s="29">
        <f>VLOOKUP(H16,'[1]2020'!$J$2:$M$279,4,0)</f>
        <v>9781839090998</v>
      </c>
      <c r="J16" s="29">
        <f>VLOOKUP(H16,'[1]2020'!$J$2:$N$279,5,0)</f>
        <v>9781839091018</v>
      </c>
      <c r="K16" s="37">
        <v>44104</v>
      </c>
      <c r="L16" s="6" t="s">
        <v>217</v>
      </c>
      <c r="M16" s="6" t="s">
        <v>65</v>
      </c>
      <c r="N16" s="6" t="s">
        <v>218</v>
      </c>
      <c r="O16" s="6" t="s">
        <v>219</v>
      </c>
      <c r="P16" s="6" t="s">
        <v>65</v>
      </c>
      <c r="Q16" s="6" t="s">
        <v>220</v>
      </c>
      <c r="R16" s="6" t="s">
        <v>221</v>
      </c>
      <c r="S16" s="6" t="s">
        <v>65</v>
      </c>
      <c r="T16" s="6" t="s">
        <v>222</v>
      </c>
      <c r="U16" s="6" t="s">
        <v>223</v>
      </c>
      <c r="V16" s="6" t="s">
        <v>65</v>
      </c>
      <c r="W16" s="6" t="s">
        <v>224</v>
      </c>
      <c r="AA16" s="35" t="s">
        <v>300</v>
      </c>
      <c r="AB16" s="35" t="s">
        <v>329</v>
      </c>
      <c r="AC16" s="35" t="s">
        <v>330</v>
      </c>
      <c r="AD16" s="35" t="s">
        <v>378</v>
      </c>
      <c r="AE16" s="35" t="s">
        <v>404</v>
      </c>
      <c r="AF16" s="38">
        <v>392</v>
      </c>
      <c r="AG16" s="38">
        <v>229</v>
      </c>
      <c r="AH16" s="38">
        <v>152</v>
      </c>
      <c r="AI16" s="24" t="s">
        <v>41</v>
      </c>
      <c r="AJ16" s="21">
        <v>75</v>
      </c>
      <c r="AK16" s="21">
        <v>90</v>
      </c>
      <c r="AL16" s="21">
        <v>105</v>
      </c>
      <c r="AM16" s="33">
        <v>75</v>
      </c>
      <c r="AN16" s="33">
        <v>90</v>
      </c>
      <c r="AO16" s="33">
        <v>105</v>
      </c>
      <c r="AP16" s="35" t="s">
        <v>118</v>
      </c>
      <c r="AQ16" s="35" t="s">
        <v>445</v>
      </c>
      <c r="AR16" s="35" t="s">
        <v>446</v>
      </c>
      <c r="AS16" s="35" t="s">
        <v>447</v>
      </c>
      <c r="AT16" s="35" t="s">
        <v>128</v>
      </c>
      <c r="AU16" s="35" t="s">
        <v>448</v>
      </c>
      <c r="AV16" s="35" t="s">
        <v>449</v>
      </c>
      <c r="AW16" s="35" t="s">
        <v>450</v>
      </c>
      <c r="AX16" s="35">
        <v>4</v>
      </c>
      <c r="AY16" s="35" t="s">
        <v>58</v>
      </c>
      <c r="AZ16" s="6" t="s">
        <v>17</v>
      </c>
      <c r="BA16" s="35" t="s">
        <v>121</v>
      </c>
      <c r="BB16" s="8"/>
    </row>
    <row r="17" spans="1:54" s="6" customFormat="1" ht="12.75" x14ac:dyDescent="0.2">
      <c r="A17" s="23" t="s">
        <v>61</v>
      </c>
      <c r="B17" s="35" t="s">
        <v>164</v>
      </c>
      <c r="C17" s="35" t="s">
        <v>165</v>
      </c>
      <c r="D17" s="35" t="s">
        <v>188</v>
      </c>
      <c r="E17" s="6" t="s">
        <v>198</v>
      </c>
      <c r="F17" s="5">
        <v>24</v>
      </c>
      <c r="G17" s="35" t="s">
        <v>16</v>
      </c>
      <c r="H17" s="36">
        <v>9781839092664</v>
      </c>
      <c r="I17" s="29">
        <f>VLOOKUP(H17,'[1]2020'!$J$2:$M$279,4,0)</f>
        <v>9781839092657</v>
      </c>
      <c r="J17" s="29">
        <f>VLOOKUP(H17,'[1]2020'!$J$2:$N$279,5,0)</f>
        <v>9781839092671</v>
      </c>
      <c r="K17" s="37">
        <v>44155</v>
      </c>
      <c r="L17" s="6" t="s">
        <v>251</v>
      </c>
      <c r="M17" s="6" t="s">
        <v>65</v>
      </c>
      <c r="N17" s="6" t="s">
        <v>252</v>
      </c>
      <c r="O17" s="6" t="s">
        <v>253</v>
      </c>
      <c r="P17" s="6" t="s">
        <v>65</v>
      </c>
      <c r="Q17" s="6" t="s">
        <v>252</v>
      </c>
      <c r="AA17" s="35" t="s">
        <v>310</v>
      </c>
      <c r="AB17" s="35" t="s">
        <v>349</v>
      </c>
      <c r="AC17" s="35" t="s">
        <v>350</v>
      </c>
      <c r="AD17" s="35" t="s">
        <v>388</v>
      </c>
      <c r="AE17" s="35" t="s">
        <v>414</v>
      </c>
      <c r="AF17" s="38">
        <v>332</v>
      </c>
      <c r="AG17" s="38">
        <v>229</v>
      </c>
      <c r="AH17" s="38">
        <v>152</v>
      </c>
      <c r="AI17" s="24" t="s">
        <v>41</v>
      </c>
      <c r="AJ17" s="21">
        <v>80</v>
      </c>
      <c r="AK17" s="21">
        <v>95</v>
      </c>
      <c r="AL17" s="21">
        <v>115</v>
      </c>
      <c r="AM17" s="33">
        <v>80</v>
      </c>
      <c r="AN17" s="33">
        <v>95</v>
      </c>
      <c r="AO17" s="33">
        <v>115</v>
      </c>
      <c r="AP17" s="35" t="s">
        <v>81</v>
      </c>
      <c r="AQ17" s="35" t="s">
        <v>81</v>
      </c>
      <c r="AR17" s="35" t="s">
        <v>82</v>
      </c>
      <c r="AS17" s="35" t="s">
        <v>469</v>
      </c>
      <c r="AT17" s="35" t="s">
        <v>83</v>
      </c>
      <c r="AU17" s="35" t="s">
        <v>93</v>
      </c>
      <c r="AV17" s="35" t="s">
        <v>470</v>
      </c>
      <c r="AW17" s="35" t="s">
        <v>99</v>
      </c>
      <c r="AX17" s="35">
        <v>351.1</v>
      </c>
      <c r="AY17" s="35" t="s">
        <v>58</v>
      </c>
      <c r="AZ17" s="6" t="s">
        <v>17</v>
      </c>
      <c r="BA17" s="35" t="s">
        <v>84</v>
      </c>
      <c r="BB17" s="8"/>
    </row>
    <row r="18" spans="1:54" s="6" customFormat="1" ht="12.75" x14ac:dyDescent="0.2">
      <c r="A18" s="35" t="s">
        <v>57</v>
      </c>
      <c r="B18" s="35" t="s">
        <v>155</v>
      </c>
      <c r="C18" s="35" t="s">
        <v>156</v>
      </c>
      <c r="D18" s="35"/>
      <c r="E18" s="6" t="s">
        <v>196</v>
      </c>
      <c r="F18" s="5"/>
      <c r="G18" s="35" t="s">
        <v>64</v>
      </c>
      <c r="H18" s="36">
        <v>9781839095238</v>
      </c>
      <c r="I18" s="29">
        <f>VLOOKUP(H18,'[1]2020'!$J$2:$M$279,4,0)</f>
        <v>9781839095207</v>
      </c>
      <c r="J18" s="29">
        <f>VLOOKUP(H18,'[1]2020'!$J$2:$N$279,5,0)</f>
        <v>9781839095221</v>
      </c>
      <c r="K18" s="37">
        <v>44123</v>
      </c>
      <c r="L18" s="6" t="s">
        <v>239</v>
      </c>
      <c r="M18" s="6" t="s">
        <v>65</v>
      </c>
      <c r="N18" s="6" t="s">
        <v>240</v>
      </c>
      <c r="O18" s="6" t="s">
        <v>241</v>
      </c>
      <c r="P18" s="6" t="s">
        <v>65</v>
      </c>
      <c r="Q18" s="6" t="s">
        <v>240</v>
      </c>
      <c r="AA18" s="35" t="s">
        <v>305</v>
      </c>
      <c r="AB18" s="35" t="s">
        <v>339</v>
      </c>
      <c r="AC18" s="35" t="s">
        <v>340</v>
      </c>
      <c r="AD18" s="35" t="s">
        <v>383</v>
      </c>
      <c r="AE18" s="35" t="s">
        <v>409</v>
      </c>
      <c r="AF18" s="38">
        <v>295</v>
      </c>
      <c r="AG18" s="38">
        <v>229</v>
      </c>
      <c r="AH18" s="38">
        <v>152</v>
      </c>
      <c r="AI18" s="24" t="s">
        <v>41</v>
      </c>
      <c r="AJ18" s="21">
        <v>24.99</v>
      </c>
      <c r="AK18" s="21">
        <v>28.99</v>
      </c>
      <c r="AL18" s="21">
        <v>34.99</v>
      </c>
      <c r="AM18" s="33">
        <v>24.99</v>
      </c>
      <c r="AN18" s="33">
        <v>28.99</v>
      </c>
      <c r="AO18" s="33">
        <v>34.99</v>
      </c>
      <c r="AP18" s="35" t="s">
        <v>111</v>
      </c>
      <c r="AQ18" s="35" t="s">
        <v>111</v>
      </c>
      <c r="AR18" s="35" t="s">
        <v>464</v>
      </c>
      <c r="AS18" s="35" t="s">
        <v>125</v>
      </c>
      <c r="AT18" s="35" t="s">
        <v>443</v>
      </c>
      <c r="AU18" s="35" t="s">
        <v>443</v>
      </c>
      <c r="AV18" s="35" t="s">
        <v>120</v>
      </c>
      <c r="AW18" s="35" t="s">
        <v>465</v>
      </c>
      <c r="AX18" s="35">
        <v>306</v>
      </c>
      <c r="AY18" s="35" t="s">
        <v>58</v>
      </c>
      <c r="AZ18" s="6" t="s">
        <v>17</v>
      </c>
      <c r="BA18" s="35" t="s">
        <v>103</v>
      </c>
      <c r="BB18" s="8"/>
    </row>
    <row r="19" spans="1:54" s="6" customFormat="1" ht="12.75" x14ac:dyDescent="0.2">
      <c r="A19" s="23" t="s">
        <v>61</v>
      </c>
      <c r="B19" s="35" t="s">
        <v>154</v>
      </c>
      <c r="C19" s="35"/>
      <c r="D19" s="35" t="s">
        <v>186</v>
      </c>
      <c r="E19" s="6" t="s">
        <v>154</v>
      </c>
      <c r="F19" s="5">
        <v>13</v>
      </c>
      <c r="G19" s="35" t="s">
        <v>16</v>
      </c>
      <c r="H19" s="36">
        <v>9781839095931</v>
      </c>
      <c r="I19" s="25">
        <v>9781839095924</v>
      </c>
      <c r="J19" s="25">
        <v>9781839095948</v>
      </c>
      <c r="K19" s="37">
        <v>44123</v>
      </c>
      <c r="L19" s="6" t="s">
        <v>231</v>
      </c>
      <c r="M19" s="6" t="s">
        <v>65</v>
      </c>
      <c r="N19" s="6" t="s">
        <v>232</v>
      </c>
      <c r="O19" s="6" t="s">
        <v>233</v>
      </c>
      <c r="P19" s="6" t="s">
        <v>65</v>
      </c>
      <c r="Q19" s="6" t="s">
        <v>234</v>
      </c>
      <c r="R19" s="6" t="s">
        <v>235</v>
      </c>
      <c r="S19" s="6" t="s">
        <v>65</v>
      </c>
      <c r="T19" s="6" t="s">
        <v>236</v>
      </c>
      <c r="U19" s="6" t="s">
        <v>237</v>
      </c>
      <c r="V19" s="6" t="s">
        <v>65</v>
      </c>
      <c r="W19" s="6" t="s">
        <v>238</v>
      </c>
      <c r="AA19" s="35" t="s">
        <v>304</v>
      </c>
      <c r="AB19" s="35" t="s">
        <v>337</v>
      </c>
      <c r="AC19" s="35" t="s">
        <v>338</v>
      </c>
      <c r="AD19" s="35" t="s">
        <v>382</v>
      </c>
      <c r="AE19" s="35" t="s">
        <v>408</v>
      </c>
      <c r="AF19" s="38">
        <v>344</v>
      </c>
      <c r="AG19" s="38">
        <v>229</v>
      </c>
      <c r="AH19" s="38">
        <v>152</v>
      </c>
      <c r="AI19" s="24" t="s">
        <v>41</v>
      </c>
      <c r="AJ19" s="21">
        <v>80</v>
      </c>
      <c r="AK19" s="21">
        <v>95</v>
      </c>
      <c r="AL19" s="21">
        <v>115</v>
      </c>
      <c r="AM19" s="33">
        <v>80</v>
      </c>
      <c r="AN19" s="33">
        <v>95</v>
      </c>
      <c r="AO19" s="33">
        <v>115</v>
      </c>
      <c r="AP19" s="35" t="s">
        <v>122</v>
      </c>
      <c r="AQ19" s="35" t="s">
        <v>119</v>
      </c>
      <c r="AR19" s="35" t="s">
        <v>460</v>
      </c>
      <c r="AS19" s="35" t="s">
        <v>461</v>
      </c>
      <c r="AT19" s="35" t="s">
        <v>112</v>
      </c>
      <c r="AU19" s="35" t="s">
        <v>462</v>
      </c>
      <c r="AV19" s="35" t="s">
        <v>463</v>
      </c>
      <c r="AW19" s="35" t="s">
        <v>102</v>
      </c>
      <c r="AX19" s="35">
        <v>406</v>
      </c>
      <c r="AY19" s="35" t="s">
        <v>58</v>
      </c>
      <c r="AZ19" s="6" t="s">
        <v>17</v>
      </c>
      <c r="BA19" s="35" t="s">
        <v>103</v>
      </c>
      <c r="BB19" s="8"/>
    </row>
    <row r="20" spans="1:54" s="6" customFormat="1" ht="12.75" x14ac:dyDescent="0.2">
      <c r="A20" s="35" t="s">
        <v>57</v>
      </c>
      <c r="B20" s="35" t="s">
        <v>157</v>
      </c>
      <c r="C20" s="35" t="s">
        <v>158</v>
      </c>
      <c r="D20" s="35"/>
      <c r="F20" s="5"/>
      <c r="G20" s="35" t="s">
        <v>16</v>
      </c>
      <c r="H20" s="36">
        <v>9781839096556</v>
      </c>
      <c r="I20" s="29">
        <f>VLOOKUP(H20,'[1]2020'!$J$2:$M$279,4,0)</f>
        <v>9781839096549</v>
      </c>
      <c r="J20" s="29">
        <f>VLOOKUP(H20,'[1]2020'!$J$2:$N$279,5,0)</f>
        <v>9781839096563</v>
      </c>
      <c r="K20" s="37">
        <v>44124</v>
      </c>
      <c r="L20" s="6" t="s">
        <v>242</v>
      </c>
      <c r="M20" s="6" t="s">
        <v>40</v>
      </c>
      <c r="N20" s="6" t="s">
        <v>243</v>
      </c>
      <c r="AA20" s="35" t="s">
        <v>306</v>
      </c>
      <c r="AB20" s="35" t="s">
        <v>341</v>
      </c>
      <c r="AC20" s="35" t="s">
        <v>342</v>
      </c>
      <c r="AD20" s="35" t="s">
        <v>384</v>
      </c>
      <c r="AE20" s="35" t="s">
        <v>410</v>
      </c>
      <c r="AF20" s="38">
        <v>276</v>
      </c>
      <c r="AG20" s="38">
        <v>229</v>
      </c>
      <c r="AH20" s="38">
        <v>152</v>
      </c>
      <c r="AI20" s="24" t="s">
        <v>41</v>
      </c>
      <c r="AJ20" s="21">
        <v>70</v>
      </c>
      <c r="AK20" s="21">
        <v>85</v>
      </c>
      <c r="AL20" s="21">
        <v>100</v>
      </c>
      <c r="AM20" s="33">
        <v>70</v>
      </c>
      <c r="AN20" s="33">
        <v>85</v>
      </c>
      <c r="AO20" s="33">
        <v>100</v>
      </c>
      <c r="AP20" s="35" t="s">
        <v>428</v>
      </c>
      <c r="AQ20" s="35" t="s">
        <v>107</v>
      </c>
      <c r="AR20" s="35" t="s">
        <v>428</v>
      </c>
      <c r="AS20" s="35" t="s">
        <v>466</v>
      </c>
      <c r="AT20" s="35" t="s">
        <v>108</v>
      </c>
      <c r="AU20" s="35" t="s">
        <v>109</v>
      </c>
      <c r="AV20" s="35" t="s">
        <v>467</v>
      </c>
      <c r="AW20" s="35" t="s">
        <v>110</v>
      </c>
      <c r="AX20" s="35">
        <v>350</v>
      </c>
      <c r="AY20" s="35" t="s">
        <v>58</v>
      </c>
      <c r="AZ20" s="6" t="s">
        <v>17</v>
      </c>
      <c r="BA20" s="35" t="s">
        <v>132</v>
      </c>
      <c r="BB20" s="8"/>
    </row>
    <row r="21" spans="1:54" s="6" customFormat="1" ht="12.75" x14ac:dyDescent="0.2">
      <c r="A21" s="23" t="s">
        <v>61</v>
      </c>
      <c r="B21" s="35" t="s">
        <v>161</v>
      </c>
      <c r="C21" s="35" t="s">
        <v>162</v>
      </c>
      <c r="D21" s="35" t="s">
        <v>187</v>
      </c>
      <c r="E21" s="6" t="s">
        <v>197</v>
      </c>
      <c r="F21" s="5">
        <v>7</v>
      </c>
      <c r="G21" s="35" t="s">
        <v>16</v>
      </c>
      <c r="H21" s="36">
        <v>9781839098710</v>
      </c>
      <c r="I21" s="29">
        <f>VLOOKUP(H21,'[1]2020'!$J$2:$M$279,4,0)</f>
        <v>9781839098703</v>
      </c>
      <c r="J21" s="29">
        <f>VLOOKUP(H21,'[1]2020'!$J$2:$N$279,5,0)</f>
        <v>9781839098727</v>
      </c>
      <c r="K21" s="37">
        <v>44144</v>
      </c>
      <c r="L21" s="6" t="s">
        <v>246</v>
      </c>
      <c r="M21" s="6" t="s">
        <v>65</v>
      </c>
      <c r="N21" s="6" t="s">
        <v>67</v>
      </c>
      <c r="O21" s="6" t="s">
        <v>247</v>
      </c>
      <c r="P21" s="6" t="s">
        <v>65</v>
      </c>
      <c r="Q21" s="6" t="s">
        <v>67</v>
      </c>
      <c r="AA21" s="35" t="s">
        <v>308</v>
      </c>
      <c r="AB21" s="35" t="s">
        <v>345</v>
      </c>
      <c r="AC21" s="35" t="s">
        <v>346</v>
      </c>
      <c r="AD21" s="35" t="s">
        <v>386</v>
      </c>
      <c r="AE21" s="35" t="s">
        <v>412</v>
      </c>
      <c r="AF21" s="38">
        <v>244</v>
      </c>
      <c r="AG21" s="38">
        <v>229</v>
      </c>
      <c r="AH21" s="38">
        <v>152</v>
      </c>
      <c r="AI21" s="24" t="s">
        <v>41</v>
      </c>
      <c r="AJ21" s="21">
        <v>70</v>
      </c>
      <c r="AK21" s="21">
        <v>85</v>
      </c>
      <c r="AL21" s="21">
        <v>100</v>
      </c>
      <c r="AM21" s="33">
        <v>70</v>
      </c>
      <c r="AN21" s="33">
        <v>85</v>
      </c>
      <c r="AO21" s="33">
        <v>100</v>
      </c>
      <c r="AP21" s="35" t="s">
        <v>76</v>
      </c>
      <c r="AQ21" s="35" t="s">
        <v>77</v>
      </c>
      <c r="AR21" s="35" t="s">
        <v>133</v>
      </c>
      <c r="AS21" s="35" t="s">
        <v>139</v>
      </c>
      <c r="AT21" s="35" t="s">
        <v>78</v>
      </c>
      <c r="AU21" s="35" t="s">
        <v>468</v>
      </c>
      <c r="AV21" s="35" t="s">
        <v>129</v>
      </c>
      <c r="AW21" s="35" t="s">
        <v>79</v>
      </c>
      <c r="AX21" s="35">
        <v>378</v>
      </c>
      <c r="AY21" s="35" t="s">
        <v>58</v>
      </c>
      <c r="AZ21" s="6" t="s">
        <v>17</v>
      </c>
      <c r="BA21" s="35" t="s">
        <v>80</v>
      </c>
      <c r="BB21" s="8"/>
    </row>
    <row r="22" spans="1:54" s="6" customFormat="1" ht="12.75" x14ac:dyDescent="0.2">
      <c r="A22" s="23" t="s">
        <v>61</v>
      </c>
      <c r="B22" s="35" t="s">
        <v>171</v>
      </c>
      <c r="C22" s="35" t="s">
        <v>172</v>
      </c>
      <c r="D22" s="35" t="s">
        <v>188</v>
      </c>
      <c r="E22" s="6" t="s">
        <v>198</v>
      </c>
      <c r="F22" s="5">
        <v>25</v>
      </c>
      <c r="G22" s="35" t="s">
        <v>16</v>
      </c>
      <c r="H22" s="36">
        <v>9781839099052</v>
      </c>
      <c r="I22" s="29">
        <f>VLOOKUP(H22,'[1]2020'!$J$2:$M$279,4,0)</f>
        <v>9781839099045</v>
      </c>
      <c r="J22" s="29">
        <f>VLOOKUP(H22,'[1]2020'!$J$2:$N$279,5,0)</f>
        <v>9781839099069</v>
      </c>
      <c r="K22" s="37">
        <v>44161</v>
      </c>
      <c r="L22" s="6" t="s">
        <v>260</v>
      </c>
      <c r="M22" s="6" t="s">
        <v>65</v>
      </c>
      <c r="N22" s="6" t="s">
        <v>261</v>
      </c>
      <c r="O22" s="6" t="s">
        <v>262</v>
      </c>
      <c r="P22" s="6" t="s">
        <v>65</v>
      </c>
      <c r="Q22" s="6" t="s">
        <v>263</v>
      </c>
      <c r="AA22" s="35" t="s">
        <v>314</v>
      </c>
      <c r="AB22" s="35" t="s">
        <v>357</v>
      </c>
      <c r="AC22" s="35" t="s">
        <v>358</v>
      </c>
      <c r="AD22" s="35" t="s">
        <v>392</v>
      </c>
      <c r="AE22" s="35" t="s">
        <v>418</v>
      </c>
      <c r="AF22" s="38">
        <v>372</v>
      </c>
      <c r="AG22" s="38">
        <v>240</v>
      </c>
      <c r="AH22" s="38">
        <v>165</v>
      </c>
      <c r="AI22" s="24" t="s">
        <v>41</v>
      </c>
      <c r="AJ22" s="21">
        <v>85</v>
      </c>
      <c r="AK22" s="21">
        <v>100</v>
      </c>
      <c r="AL22" s="21">
        <v>120</v>
      </c>
      <c r="AM22" s="33">
        <v>85</v>
      </c>
      <c r="AN22" s="33">
        <v>100</v>
      </c>
      <c r="AO22" s="33">
        <v>120</v>
      </c>
      <c r="AP22" s="35" t="s">
        <v>431</v>
      </c>
      <c r="AQ22" s="35" t="s">
        <v>91</v>
      </c>
      <c r="AR22" s="35" t="s">
        <v>485</v>
      </c>
      <c r="AS22" s="35" t="s">
        <v>486</v>
      </c>
      <c r="AT22" s="35" t="s">
        <v>101</v>
      </c>
      <c r="AU22" s="35" t="s">
        <v>94</v>
      </c>
      <c r="AV22" s="35" t="s">
        <v>487</v>
      </c>
      <c r="AW22" s="35" t="s">
        <v>102</v>
      </c>
      <c r="AX22" s="35">
        <v>406</v>
      </c>
      <c r="AY22" s="35" t="s">
        <v>58</v>
      </c>
      <c r="AZ22" s="6" t="s">
        <v>17</v>
      </c>
      <c r="BA22" s="35" t="s">
        <v>103</v>
      </c>
      <c r="BB22" s="8"/>
    </row>
    <row r="23" spans="1:54" s="6" customFormat="1" ht="12.75" x14ac:dyDescent="0.2">
      <c r="A23" s="23" t="s">
        <v>61</v>
      </c>
      <c r="B23" s="35" t="s">
        <v>166</v>
      </c>
      <c r="C23" s="35"/>
      <c r="D23" s="35" t="s">
        <v>189</v>
      </c>
      <c r="E23" s="6" t="s">
        <v>199</v>
      </c>
      <c r="F23" s="5">
        <v>48</v>
      </c>
      <c r="G23" s="35" t="s">
        <v>16</v>
      </c>
      <c r="H23" s="36">
        <v>9781839099335</v>
      </c>
      <c r="I23" s="29">
        <f>VLOOKUP(H23,'[1]2020'!$J$2:$M$279,4,0)</f>
        <v>9781839099328</v>
      </c>
      <c r="J23" s="29">
        <f>VLOOKUP(H23,'[1]2020'!$J$2:$N$279,5,0)</f>
        <v>9781839099342</v>
      </c>
      <c r="K23" s="37">
        <v>44158</v>
      </c>
      <c r="L23" s="6" t="s">
        <v>254</v>
      </c>
      <c r="M23" s="6" t="s">
        <v>65</v>
      </c>
      <c r="N23" s="6" t="s">
        <v>255</v>
      </c>
      <c r="O23" s="6" t="s">
        <v>256</v>
      </c>
      <c r="P23" s="6" t="s">
        <v>65</v>
      </c>
      <c r="Q23" s="6" t="s">
        <v>257</v>
      </c>
      <c r="AA23" s="35" t="s">
        <v>311</v>
      </c>
      <c r="AB23" s="35" t="s">
        <v>351</v>
      </c>
      <c r="AC23" s="35" t="s">
        <v>352</v>
      </c>
      <c r="AD23" s="35" t="s">
        <v>389</v>
      </c>
      <c r="AE23" s="35" t="s">
        <v>415</v>
      </c>
      <c r="AF23" s="38">
        <v>412</v>
      </c>
      <c r="AG23" s="38">
        <v>229</v>
      </c>
      <c r="AH23" s="38">
        <v>152</v>
      </c>
      <c r="AI23" s="24" t="s">
        <v>41</v>
      </c>
      <c r="AJ23" s="21">
        <v>90</v>
      </c>
      <c r="AK23" s="21">
        <v>105</v>
      </c>
      <c r="AL23" s="21">
        <v>130</v>
      </c>
      <c r="AM23" s="33">
        <v>90</v>
      </c>
      <c r="AN23" s="33">
        <v>105</v>
      </c>
      <c r="AO23" s="33">
        <v>130</v>
      </c>
      <c r="AP23" s="35" t="s">
        <v>136</v>
      </c>
      <c r="AQ23" s="35" t="s">
        <v>136</v>
      </c>
      <c r="AR23" s="35" t="s">
        <v>114</v>
      </c>
      <c r="AS23" s="35" t="s">
        <v>113</v>
      </c>
      <c r="AT23" s="35" t="s">
        <v>117</v>
      </c>
      <c r="AU23" s="35" t="s">
        <v>123</v>
      </c>
      <c r="AV23" s="35" t="s">
        <v>115</v>
      </c>
      <c r="AW23" s="35" t="s">
        <v>471</v>
      </c>
      <c r="AX23" s="35">
        <v>331</v>
      </c>
      <c r="AY23" s="35" t="s">
        <v>58</v>
      </c>
      <c r="AZ23" s="6" t="s">
        <v>17</v>
      </c>
      <c r="BA23" s="35" t="s">
        <v>116</v>
      </c>
      <c r="BB23" s="8"/>
    </row>
    <row r="24" spans="1:54" s="6" customFormat="1" ht="12.75" x14ac:dyDescent="0.2">
      <c r="A24" s="35" t="s">
        <v>57</v>
      </c>
      <c r="B24" s="35" t="s">
        <v>167</v>
      </c>
      <c r="C24" s="35" t="s">
        <v>168</v>
      </c>
      <c r="D24" s="35"/>
      <c r="F24" s="5"/>
      <c r="G24" s="35" t="s">
        <v>16</v>
      </c>
      <c r="H24" s="36">
        <v>9781839099618</v>
      </c>
      <c r="I24" s="29">
        <f>VLOOKUP(H24,'[1]2020'!$J$2:$M$279,4,0)</f>
        <v>9781839099601</v>
      </c>
      <c r="J24" s="29">
        <f>VLOOKUP(H24,'[1]2020'!$J$2:$N$279,5,0)</f>
        <v>9781839099625</v>
      </c>
      <c r="K24" s="37">
        <v>44158</v>
      </c>
      <c r="L24" s="6" t="s">
        <v>258</v>
      </c>
      <c r="M24" s="6" t="s">
        <v>40</v>
      </c>
      <c r="N24" s="6" t="s">
        <v>69</v>
      </c>
      <c r="AA24" s="35" t="s">
        <v>312</v>
      </c>
      <c r="AB24" s="35" t="s">
        <v>353</v>
      </c>
      <c r="AC24" s="35" t="s">
        <v>354</v>
      </c>
      <c r="AD24" s="35" t="s">
        <v>390</v>
      </c>
      <c r="AE24" s="35" t="s">
        <v>416</v>
      </c>
      <c r="AF24" s="38">
        <v>284</v>
      </c>
      <c r="AG24" s="38">
        <v>229</v>
      </c>
      <c r="AH24" s="38">
        <v>152</v>
      </c>
      <c r="AI24" s="24" t="s">
        <v>41</v>
      </c>
      <c r="AJ24" s="21">
        <v>70</v>
      </c>
      <c r="AK24" s="21">
        <v>85</v>
      </c>
      <c r="AL24" s="21">
        <v>100</v>
      </c>
      <c r="AM24" s="33">
        <v>70</v>
      </c>
      <c r="AN24" s="33">
        <v>85</v>
      </c>
      <c r="AO24" s="33">
        <v>100</v>
      </c>
      <c r="AP24" s="35" t="s">
        <v>429</v>
      </c>
      <c r="AQ24" s="35" t="s">
        <v>472</v>
      </c>
      <c r="AR24" s="35" t="s">
        <v>473</v>
      </c>
      <c r="AS24" s="35" t="s">
        <v>474</v>
      </c>
      <c r="AT24" s="35" t="s">
        <v>475</v>
      </c>
      <c r="AU24" s="35" t="s">
        <v>476</v>
      </c>
      <c r="AV24" s="35" t="s">
        <v>477</v>
      </c>
      <c r="AW24" s="35" t="s">
        <v>478</v>
      </c>
      <c r="AX24" s="35">
        <v>364.1</v>
      </c>
      <c r="AY24" s="35" t="s">
        <v>58</v>
      </c>
      <c r="AZ24" s="6" t="s">
        <v>17</v>
      </c>
      <c r="BA24" s="35" t="s">
        <v>74</v>
      </c>
      <c r="BB24" s="8"/>
    </row>
    <row r="25" spans="1:54" s="6" customFormat="1" ht="12.75" x14ac:dyDescent="0.2">
      <c r="A25" s="35" t="s">
        <v>57</v>
      </c>
      <c r="B25" s="35" t="s">
        <v>177</v>
      </c>
      <c r="C25" s="35" t="s">
        <v>178</v>
      </c>
      <c r="D25" s="35"/>
      <c r="E25" s="6" t="s">
        <v>202</v>
      </c>
      <c r="F25" s="5"/>
      <c r="G25" s="35" t="s">
        <v>16</v>
      </c>
      <c r="H25" s="36">
        <v>9781839821875</v>
      </c>
      <c r="I25" s="29">
        <f>VLOOKUP(H25,'[1]2020'!$J$2:$M$279,4,0)</f>
        <v>9781839821868</v>
      </c>
      <c r="J25" s="29">
        <f>VLOOKUP(H25,'[1]2020'!$J$2:$N$279,5,0)</f>
        <v>9781839821882</v>
      </c>
      <c r="K25" s="37">
        <v>44165</v>
      </c>
      <c r="L25" s="6" t="s">
        <v>271</v>
      </c>
      <c r="M25" s="6" t="s">
        <v>65</v>
      </c>
      <c r="N25" s="6" t="s">
        <v>272</v>
      </c>
      <c r="O25" s="6" t="s">
        <v>273</v>
      </c>
      <c r="P25" s="6" t="s">
        <v>65</v>
      </c>
      <c r="Q25" s="6" t="s">
        <v>274</v>
      </c>
      <c r="AA25" s="35" t="s">
        <v>317</v>
      </c>
      <c r="AB25" s="35" t="s">
        <v>363</v>
      </c>
      <c r="AC25" s="35" t="s">
        <v>364</v>
      </c>
      <c r="AD25" s="35" t="s">
        <v>395</v>
      </c>
      <c r="AE25" s="35" t="s">
        <v>421</v>
      </c>
      <c r="AF25" s="38">
        <v>420</v>
      </c>
      <c r="AG25" s="38">
        <v>229</v>
      </c>
      <c r="AH25" s="38">
        <v>152</v>
      </c>
      <c r="AI25" s="24" t="s">
        <v>41</v>
      </c>
      <c r="AJ25" s="21">
        <v>75</v>
      </c>
      <c r="AK25" s="21">
        <v>90</v>
      </c>
      <c r="AL25" s="21">
        <v>105</v>
      </c>
      <c r="AM25" s="33">
        <v>75</v>
      </c>
      <c r="AN25" s="33">
        <v>90</v>
      </c>
      <c r="AO25" s="33">
        <v>105</v>
      </c>
      <c r="AP25" s="35" t="s">
        <v>81</v>
      </c>
      <c r="AQ25" s="35" t="s">
        <v>81</v>
      </c>
      <c r="AR25" s="35" t="s">
        <v>104</v>
      </c>
      <c r="AS25" s="35" t="s">
        <v>494</v>
      </c>
      <c r="AT25" s="35" t="s">
        <v>83</v>
      </c>
      <c r="AU25" s="35" t="s">
        <v>134</v>
      </c>
      <c r="AV25" s="35" t="s">
        <v>120</v>
      </c>
      <c r="AW25" s="35" t="s">
        <v>495</v>
      </c>
      <c r="AX25" s="35">
        <v>354.1</v>
      </c>
      <c r="AY25" s="35" t="s">
        <v>58</v>
      </c>
      <c r="AZ25" s="6" t="s">
        <v>17</v>
      </c>
      <c r="BA25" s="35" t="s">
        <v>84</v>
      </c>
      <c r="BB25" s="8"/>
    </row>
    <row r="26" spans="1:54" s="6" customFormat="1" ht="12.75" x14ac:dyDescent="0.2">
      <c r="A26" s="35" t="s">
        <v>57</v>
      </c>
      <c r="B26" s="35" t="s">
        <v>153</v>
      </c>
      <c r="C26" s="35"/>
      <c r="D26" s="35"/>
      <c r="E26" s="6" t="s">
        <v>62</v>
      </c>
      <c r="F26" s="5"/>
      <c r="G26" s="35" t="s">
        <v>16</v>
      </c>
      <c r="H26" s="36">
        <v>9781839822391</v>
      </c>
      <c r="I26" s="29">
        <f>VLOOKUP(H26,'[1]2020'!$J$2:$M$279,4,0)</f>
        <v>9781839822384</v>
      </c>
      <c r="J26" s="29">
        <f>VLOOKUP(H26,'[1]2020'!$J$2:$N$279,5,0)</f>
        <v>9781839822407</v>
      </c>
      <c r="K26" s="37">
        <v>44116</v>
      </c>
      <c r="L26" s="6" t="s">
        <v>229</v>
      </c>
      <c r="M26" s="6" t="s">
        <v>40</v>
      </c>
      <c r="N26" s="6" t="s">
        <v>66</v>
      </c>
      <c r="O26" s="6" t="s">
        <v>230</v>
      </c>
      <c r="P26" s="6" t="s">
        <v>40</v>
      </c>
      <c r="Q26" s="6" t="s">
        <v>66</v>
      </c>
      <c r="AA26" s="35" t="s">
        <v>303</v>
      </c>
      <c r="AB26" s="35" t="s">
        <v>335</v>
      </c>
      <c r="AC26" s="35" t="s">
        <v>336</v>
      </c>
      <c r="AD26" s="35" t="s">
        <v>381</v>
      </c>
      <c r="AE26" s="35" t="s">
        <v>407</v>
      </c>
      <c r="AF26" s="38">
        <v>248</v>
      </c>
      <c r="AG26" s="38">
        <v>229</v>
      </c>
      <c r="AH26" s="38">
        <v>152</v>
      </c>
      <c r="AI26" s="24" t="s">
        <v>41</v>
      </c>
      <c r="AJ26" s="21">
        <v>65</v>
      </c>
      <c r="AK26" s="21">
        <v>75</v>
      </c>
      <c r="AL26" s="21">
        <v>95</v>
      </c>
      <c r="AM26" s="33">
        <v>65</v>
      </c>
      <c r="AN26" s="33">
        <v>75</v>
      </c>
      <c r="AO26" s="33">
        <v>95</v>
      </c>
      <c r="AP26" s="35" t="s">
        <v>105</v>
      </c>
      <c r="AQ26" s="35" t="s">
        <v>105</v>
      </c>
      <c r="AR26" s="35" t="s">
        <v>456</v>
      </c>
      <c r="AS26" s="35" t="s">
        <v>75</v>
      </c>
      <c r="AT26" s="35" t="s">
        <v>106</v>
      </c>
      <c r="AU26" s="35" t="s">
        <v>457</v>
      </c>
      <c r="AV26" s="35" t="s">
        <v>458</v>
      </c>
      <c r="AW26" s="35" t="s">
        <v>459</v>
      </c>
      <c r="AX26" s="35">
        <v>370</v>
      </c>
      <c r="AY26" s="35" t="s">
        <v>58</v>
      </c>
      <c r="AZ26" s="6" t="s">
        <v>17</v>
      </c>
      <c r="BA26" s="35" t="s">
        <v>80</v>
      </c>
      <c r="BB26" s="8"/>
    </row>
    <row r="27" spans="1:54" s="6" customFormat="1" ht="12.75" x14ac:dyDescent="0.2">
      <c r="A27" s="23" t="s">
        <v>61</v>
      </c>
      <c r="B27" s="35" t="s">
        <v>180</v>
      </c>
      <c r="C27" s="35"/>
      <c r="D27" s="35" t="s">
        <v>192</v>
      </c>
      <c r="E27" s="6" t="s">
        <v>180</v>
      </c>
      <c r="F27" s="5">
        <v>19</v>
      </c>
      <c r="G27" s="35" t="s">
        <v>16</v>
      </c>
      <c r="H27" s="36">
        <v>9781839823299</v>
      </c>
      <c r="I27" s="29">
        <f>VLOOKUP(H27,'[1]2020'!$J$2:$M$279,4,0)</f>
        <v>9781839823282</v>
      </c>
      <c r="J27" s="29">
        <f>VLOOKUP(H27,'[1]2020'!$J$2:$N$279,5,0)</f>
        <v>9781839823305</v>
      </c>
      <c r="K27" s="37">
        <v>44165</v>
      </c>
      <c r="L27" s="6" t="s">
        <v>279</v>
      </c>
      <c r="M27" s="6" t="s">
        <v>65</v>
      </c>
      <c r="N27" s="6" t="s">
        <v>280</v>
      </c>
      <c r="O27" s="6" t="s">
        <v>281</v>
      </c>
      <c r="P27" s="6" t="s">
        <v>65</v>
      </c>
      <c r="Q27" s="6" t="s">
        <v>282</v>
      </c>
      <c r="AA27" s="35" t="s">
        <v>319</v>
      </c>
      <c r="AB27" s="35" t="s">
        <v>367</v>
      </c>
      <c r="AC27" s="35" t="s">
        <v>368</v>
      </c>
      <c r="AD27" s="35" t="s">
        <v>397</v>
      </c>
      <c r="AE27" s="35" t="s">
        <v>423</v>
      </c>
      <c r="AF27" s="38">
        <v>200</v>
      </c>
      <c r="AG27" s="38">
        <v>229</v>
      </c>
      <c r="AH27" s="38">
        <v>152</v>
      </c>
      <c r="AI27" s="24" t="s">
        <v>41</v>
      </c>
      <c r="AJ27" s="21">
        <v>70</v>
      </c>
      <c r="AK27" s="21">
        <v>85</v>
      </c>
      <c r="AL27" s="21">
        <v>100</v>
      </c>
      <c r="AM27" s="33">
        <v>70</v>
      </c>
      <c r="AN27" s="33">
        <v>85</v>
      </c>
      <c r="AO27" s="33">
        <v>100</v>
      </c>
      <c r="AP27" s="35" t="s">
        <v>434</v>
      </c>
      <c r="AQ27" s="35" t="s">
        <v>49</v>
      </c>
      <c r="AR27" s="35" t="s">
        <v>460</v>
      </c>
      <c r="AS27" s="35" t="s">
        <v>434</v>
      </c>
      <c r="AT27" s="35" t="s">
        <v>55</v>
      </c>
      <c r="AU27" s="35" t="s">
        <v>497</v>
      </c>
      <c r="AV27" s="35" t="s">
        <v>498</v>
      </c>
      <c r="AW27" s="35" t="s">
        <v>499</v>
      </c>
      <c r="AX27" s="35">
        <v>658.1</v>
      </c>
      <c r="AY27" s="35" t="s">
        <v>58</v>
      </c>
      <c r="AZ27" s="6" t="s">
        <v>17</v>
      </c>
      <c r="BA27" s="35" t="s">
        <v>88</v>
      </c>
      <c r="BB27" s="8"/>
    </row>
    <row r="28" spans="1:54" s="6" customFormat="1" ht="12.75" x14ac:dyDescent="0.2">
      <c r="A28" s="35" t="s">
        <v>57</v>
      </c>
      <c r="B28" s="35" t="s">
        <v>173</v>
      </c>
      <c r="C28" s="35" t="s">
        <v>174</v>
      </c>
      <c r="D28" s="35"/>
      <c r="E28" s="6" t="s">
        <v>200</v>
      </c>
      <c r="F28" s="5"/>
      <c r="G28" s="35" t="s">
        <v>16</v>
      </c>
      <c r="H28" s="36">
        <v>9781839826474</v>
      </c>
      <c r="I28" s="29">
        <f>VLOOKUP(H28,'[1]2020'!$J$2:$M$279,4,0)</f>
        <v>9781839826467</v>
      </c>
      <c r="J28" s="29">
        <f>VLOOKUP(H28,'[1]2020'!$J$2:$N$279,5,0)</f>
        <v>9781839826481</v>
      </c>
      <c r="K28" s="37">
        <v>44161</v>
      </c>
      <c r="L28" s="6" t="s">
        <v>72</v>
      </c>
      <c r="M28" s="6" t="s">
        <v>65</v>
      </c>
      <c r="N28" s="6" t="s">
        <v>73</v>
      </c>
      <c r="O28" s="6" t="s">
        <v>264</v>
      </c>
      <c r="P28" s="6" t="s">
        <v>65</v>
      </c>
      <c r="Q28" s="6" t="s">
        <v>70</v>
      </c>
      <c r="R28" s="6" t="s">
        <v>265</v>
      </c>
      <c r="S28" s="6" t="s">
        <v>65</v>
      </c>
      <c r="T28" s="6" t="s">
        <v>73</v>
      </c>
      <c r="AA28" s="35" t="s">
        <v>315</v>
      </c>
      <c r="AB28" s="35" t="s">
        <v>359</v>
      </c>
      <c r="AC28" s="35" t="s">
        <v>360</v>
      </c>
      <c r="AD28" s="35" t="s">
        <v>393</v>
      </c>
      <c r="AE28" s="35" t="s">
        <v>419</v>
      </c>
      <c r="AF28" s="38">
        <v>352</v>
      </c>
      <c r="AG28" s="38">
        <v>229</v>
      </c>
      <c r="AH28" s="38">
        <v>152</v>
      </c>
      <c r="AI28" s="24" t="s">
        <v>41</v>
      </c>
      <c r="AJ28" s="21">
        <v>76</v>
      </c>
      <c r="AK28" s="21">
        <v>90</v>
      </c>
      <c r="AL28" s="21">
        <v>109</v>
      </c>
      <c r="AM28" s="33">
        <v>76</v>
      </c>
      <c r="AN28" s="33">
        <v>90</v>
      </c>
      <c r="AO28" s="33">
        <v>109</v>
      </c>
      <c r="AP28" s="35" t="s">
        <v>432</v>
      </c>
      <c r="AQ28" s="35" t="s">
        <v>432</v>
      </c>
      <c r="AR28" s="35" t="s">
        <v>488</v>
      </c>
      <c r="AS28" s="35" t="s">
        <v>137</v>
      </c>
      <c r="AT28" s="35" t="s">
        <v>489</v>
      </c>
      <c r="AU28" s="35" t="s">
        <v>490</v>
      </c>
      <c r="AV28" s="35" t="s">
        <v>138</v>
      </c>
      <c r="AW28" s="35" t="s">
        <v>491</v>
      </c>
      <c r="AX28" s="35">
        <v>320</v>
      </c>
      <c r="AY28" s="35" t="s">
        <v>58</v>
      </c>
      <c r="AZ28" s="6" t="s">
        <v>17</v>
      </c>
      <c r="BA28" s="35" t="s">
        <v>74</v>
      </c>
      <c r="BB28" s="8" t="s">
        <v>510</v>
      </c>
    </row>
    <row r="29" spans="1:54" s="6" customFormat="1" ht="12.75" x14ac:dyDescent="0.2">
      <c r="A29" s="35" t="s">
        <v>57</v>
      </c>
      <c r="B29" s="35" t="s">
        <v>145</v>
      </c>
      <c r="C29" s="35" t="s">
        <v>146</v>
      </c>
      <c r="D29" s="35"/>
      <c r="F29" s="5"/>
      <c r="G29" s="35" t="s">
        <v>64</v>
      </c>
      <c r="H29" s="36">
        <v>9781839826955</v>
      </c>
      <c r="I29" s="29">
        <f>VLOOKUP(H29,'[1]2020'!$J$2:$M$279,4,0)</f>
        <v>9781839826924</v>
      </c>
      <c r="J29" s="29">
        <f>VLOOKUP(H29,'[1]2020'!$J$2:$N$279,5,0)</f>
        <v>9781839826948</v>
      </c>
      <c r="K29" s="37">
        <v>44090</v>
      </c>
      <c r="L29" s="6" t="s">
        <v>207</v>
      </c>
      <c r="M29" s="6" t="s">
        <v>40</v>
      </c>
      <c r="N29" s="6" t="s">
        <v>208</v>
      </c>
      <c r="O29" s="6" t="s">
        <v>209</v>
      </c>
      <c r="P29" s="6" t="s">
        <v>40</v>
      </c>
      <c r="Q29" s="6" t="s">
        <v>208</v>
      </c>
      <c r="R29" s="6" t="s">
        <v>210</v>
      </c>
      <c r="S29" s="6" t="s">
        <v>40</v>
      </c>
      <c r="T29" s="6" t="s">
        <v>208</v>
      </c>
      <c r="U29" s="6" t="s">
        <v>211</v>
      </c>
      <c r="V29" s="6" t="s">
        <v>40</v>
      </c>
      <c r="W29" s="6" t="s">
        <v>208</v>
      </c>
      <c r="X29" s="6" t="s">
        <v>212</v>
      </c>
      <c r="Y29" s="6" t="s">
        <v>40</v>
      </c>
      <c r="Z29" s="35" t="s">
        <v>208</v>
      </c>
      <c r="AA29" s="35" t="s">
        <v>298</v>
      </c>
      <c r="AB29" s="35" t="s">
        <v>325</v>
      </c>
      <c r="AC29" s="35" t="s">
        <v>326</v>
      </c>
      <c r="AD29" s="35" t="s">
        <v>376</v>
      </c>
      <c r="AE29" s="35" t="s">
        <v>402</v>
      </c>
      <c r="AF29" s="38">
        <v>260</v>
      </c>
      <c r="AG29" s="38">
        <v>198</v>
      </c>
      <c r="AH29" s="38">
        <v>129</v>
      </c>
      <c r="AI29" s="24" t="s">
        <v>41</v>
      </c>
      <c r="AJ29" s="21">
        <v>40</v>
      </c>
      <c r="AK29" s="21">
        <v>46</v>
      </c>
      <c r="AL29" s="21">
        <v>56</v>
      </c>
      <c r="AM29" s="33">
        <v>30</v>
      </c>
      <c r="AN29" s="33">
        <v>35</v>
      </c>
      <c r="AO29" s="33">
        <v>42</v>
      </c>
      <c r="AP29" s="35" t="s">
        <v>119</v>
      </c>
      <c r="AQ29" s="35" t="s">
        <v>119</v>
      </c>
      <c r="AR29" s="35" t="s">
        <v>96</v>
      </c>
      <c r="AS29" s="35" t="s">
        <v>135</v>
      </c>
      <c r="AT29" s="35" t="s">
        <v>112</v>
      </c>
      <c r="AU29" s="35" t="s">
        <v>97</v>
      </c>
      <c r="AV29" s="35" t="s">
        <v>443</v>
      </c>
      <c r="AW29" s="35" t="s">
        <v>126</v>
      </c>
      <c r="AX29" s="35">
        <v>351.1</v>
      </c>
      <c r="AY29" s="35" t="s">
        <v>58</v>
      </c>
      <c r="AZ29" s="6" t="s">
        <v>17</v>
      </c>
      <c r="BA29" s="35" t="s">
        <v>116</v>
      </c>
      <c r="BB29" s="8"/>
    </row>
  </sheetData>
  <sortState xmlns:xlrd2="http://schemas.microsoft.com/office/spreadsheetml/2017/richdata2" ref="A4:WXQ29">
    <sortCondition ref="I4:I29"/>
  </sortState>
  <conditionalFormatting sqref="H4:J29">
    <cfRule type="duplicateValues" dxfId="0" priority="1"/>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December 2020 AI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Dausman</dc:creator>
  <cp:lastModifiedBy>Heather Graveling</cp:lastModifiedBy>
  <dcterms:created xsi:type="dcterms:W3CDTF">2014-04-30T15:44:03Z</dcterms:created>
  <dcterms:modified xsi:type="dcterms:W3CDTF">2020-07-08T15:13:01Z</dcterms:modified>
</cp:coreProperties>
</file>